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yeswedowebsites-my.sharepoint.com/personal/mike_yeswedowebsites_com/Documents/Shared with Everyone/Shared Job Data/Surrey Rugby/Website Documents/Vets Leagues/"/>
    </mc:Choice>
  </mc:AlternateContent>
  <xr:revisionPtr revIDLastSave="0" documentId="8_{B4739520-FE15-4D53-97EF-1F6B45ACD5D4}" xr6:coauthVersionLast="45" xr6:coauthVersionMax="45" xr10:uidLastSave="{00000000-0000-0000-0000-000000000000}"/>
  <bookViews>
    <workbookView xWindow="390" yWindow="390" windowWidth="27180" windowHeight="14595" firstSheet="2" activeTab="4" xr2:uid="{00000000-000D-0000-FFFF-FFFF00000000}"/>
  </bookViews>
  <sheets>
    <sheet name="Vets 1 2019-20 " sheetId="1" r:id="rId1"/>
    <sheet name="Vets 2 2019-2020 " sheetId="2" r:id="rId2"/>
    <sheet name="Vets 3 2019-2020" sheetId="3" r:id="rId3"/>
    <sheet name="Vets Emerging 2019-2020" sheetId="4" r:id="rId4"/>
    <sheet name="Vets 1 Contacts " sheetId="5" r:id="rId5"/>
    <sheet name="Vets 2 Contacts" sheetId="6" r:id="rId6"/>
    <sheet name="Vets 3 Contacts " sheetId="7" r:id="rId7"/>
    <sheet name="Emerging Vets Contacts" sheetId="8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2" i="2" l="1"/>
  <c r="I22" i="2"/>
  <c r="G22" i="2"/>
  <c r="E22" i="2"/>
  <c r="C22" i="2"/>
  <c r="A22" i="2"/>
  <c r="K21" i="2"/>
  <c r="I21" i="2"/>
  <c r="G21" i="2"/>
  <c r="E21" i="2"/>
  <c r="C21" i="2"/>
  <c r="A21" i="2"/>
  <c r="K20" i="2"/>
  <c r="I20" i="2"/>
  <c r="G20" i="2"/>
  <c r="E20" i="2"/>
  <c r="C20" i="2"/>
  <c r="A20" i="2"/>
  <c r="K19" i="2"/>
  <c r="I19" i="2"/>
  <c r="G19" i="2"/>
  <c r="E19" i="2"/>
  <c r="C19" i="2"/>
  <c r="A19" i="2"/>
  <c r="K18" i="2"/>
  <c r="I18" i="2"/>
  <c r="G18" i="2"/>
  <c r="E18" i="2"/>
  <c r="C18" i="2"/>
  <c r="A18" i="2"/>
  <c r="I17" i="2"/>
  <c r="E17" i="2"/>
  <c r="A17" i="2"/>
  <c r="K15" i="2"/>
  <c r="I15" i="2"/>
  <c r="G15" i="2"/>
  <c r="E15" i="2"/>
  <c r="C15" i="2"/>
  <c r="A15" i="2"/>
  <c r="K14" i="2"/>
  <c r="I14" i="2"/>
  <c r="G14" i="2"/>
  <c r="E14" i="2"/>
  <c r="C14" i="2"/>
  <c r="A14" i="2"/>
  <c r="K13" i="2"/>
  <c r="I13" i="2"/>
  <c r="G13" i="2"/>
  <c r="E13" i="2"/>
  <c r="C13" i="2"/>
  <c r="A13" i="2"/>
  <c r="K12" i="2"/>
  <c r="I12" i="2"/>
  <c r="G12" i="2"/>
  <c r="E12" i="2"/>
  <c r="C12" i="2"/>
  <c r="A12" i="2"/>
  <c r="K11" i="2"/>
  <c r="I11" i="2"/>
  <c r="G11" i="2"/>
  <c r="E11" i="2"/>
  <c r="C11" i="2"/>
  <c r="A11" i="2"/>
  <c r="I10" i="2"/>
  <c r="E10" i="2"/>
  <c r="A10" i="2"/>
  <c r="K8" i="2"/>
  <c r="I8" i="2"/>
  <c r="G8" i="2"/>
  <c r="E8" i="2"/>
  <c r="C8" i="2"/>
  <c r="A8" i="2"/>
  <c r="K7" i="2"/>
  <c r="I7" i="2"/>
  <c r="G7" i="2"/>
  <c r="E7" i="2"/>
  <c r="C7" i="2"/>
  <c r="A7" i="2"/>
  <c r="K6" i="2"/>
  <c r="I6" i="2"/>
  <c r="G6" i="2"/>
  <c r="E6" i="2"/>
  <c r="C6" i="2"/>
  <c r="A6" i="2"/>
  <c r="K5" i="2"/>
  <c r="I5" i="2"/>
  <c r="G5" i="2"/>
  <c r="E5" i="2"/>
  <c r="C5" i="2"/>
  <c r="A5" i="2"/>
  <c r="K4" i="2"/>
  <c r="I4" i="2"/>
  <c r="G4" i="2"/>
  <c r="E4" i="2"/>
  <c r="C4" i="2"/>
  <c r="A4" i="2"/>
  <c r="I3" i="2"/>
  <c r="E3" i="2"/>
  <c r="A3" i="2"/>
  <c r="C17" i="1"/>
  <c r="A17" i="1"/>
  <c r="C16" i="1"/>
  <c r="A16" i="1"/>
  <c r="A15" i="1"/>
  <c r="K13" i="1"/>
  <c r="G13" i="1"/>
  <c r="E13" i="1"/>
  <c r="C13" i="1"/>
  <c r="A13" i="1"/>
  <c r="K12" i="1"/>
  <c r="I12" i="1"/>
  <c r="G12" i="1"/>
  <c r="E12" i="1"/>
  <c r="C12" i="1"/>
  <c r="A12" i="1"/>
  <c r="G11" i="1"/>
  <c r="E11" i="1"/>
  <c r="C11" i="1"/>
  <c r="A11" i="1"/>
  <c r="K10" i="1"/>
  <c r="I10" i="1"/>
  <c r="G10" i="1"/>
  <c r="E10" i="1"/>
  <c r="C10" i="1"/>
  <c r="A10" i="1"/>
  <c r="I9" i="1"/>
  <c r="E9" i="1"/>
  <c r="A9" i="1"/>
  <c r="K7" i="1"/>
  <c r="I7" i="1"/>
  <c r="K6" i="1"/>
  <c r="I6" i="1"/>
  <c r="G6" i="1"/>
  <c r="E6" i="1"/>
  <c r="C6" i="1"/>
  <c r="A6" i="1"/>
  <c r="K5" i="1"/>
  <c r="I5" i="1"/>
  <c r="G5" i="1"/>
  <c r="E5" i="1"/>
  <c r="C5" i="1"/>
  <c r="A5" i="1"/>
  <c r="K4" i="1"/>
  <c r="I4" i="1"/>
  <c r="G4" i="1"/>
  <c r="E4" i="1"/>
  <c r="C4" i="1"/>
  <c r="A4" i="1"/>
  <c r="I3" i="1"/>
  <c r="E3" i="1"/>
  <c r="A3" i="1"/>
</calcChain>
</file>

<file path=xl/sharedStrings.xml><?xml version="1.0" encoding="utf-8"?>
<sst xmlns="http://schemas.openxmlformats.org/spreadsheetml/2006/main" count="1908" uniqueCount="454">
  <si>
    <t>Round 1</t>
  </si>
  <si>
    <t>Round 2</t>
  </si>
  <si>
    <t>Round 3</t>
  </si>
  <si>
    <t>Enter</t>
  </si>
  <si>
    <t>Round</t>
  </si>
  <si>
    <t>Enter Date</t>
  </si>
  <si>
    <t>v</t>
  </si>
  <si>
    <t>Team Name</t>
  </si>
  <si>
    <t>No</t>
  </si>
  <si>
    <t>A.</t>
  </si>
  <si>
    <t xml:space="preserve">Barnes </t>
  </si>
  <si>
    <t>12th October 2019</t>
  </si>
  <si>
    <t>B.</t>
  </si>
  <si>
    <t>Farnham</t>
  </si>
  <si>
    <t>9th November 2019</t>
  </si>
  <si>
    <t>Richmond Heavies</t>
  </si>
  <si>
    <t>Barnes</t>
  </si>
  <si>
    <t>Henley</t>
  </si>
  <si>
    <t>C.</t>
  </si>
  <si>
    <t>Guildford</t>
  </si>
  <si>
    <t>23rd November 2019</t>
  </si>
  <si>
    <t>D.</t>
  </si>
  <si>
    <t>Harlequins</t>
  </si>
  <si>
    <t>14th December 2019</t>
  </si>
  <si>
    <t>Round 4</t>
  </si>
  <si>
    <t>Round 5</t>
  </si>
  <si>
    <t>Round 6</t>
  </si>
  <si>
    <t>E.</t>
  </si>
  <si>
    <t>11th January 2020</t>
  </si>
  <si>
    <t>F.</t>
  </si>
  <si>
    <t>London Irish</t>
  </si>
  <si>
    <t xml:space="preserve">21st March 2020 </t>
  </si>
  <si>
    <t>G.</t>
  </si>
  <si>
    <t>Old Reigatian</t>
  </si>
  <si>
    <t>28th March 2020</t>
  </si>
  <si>
    <t>H.</t>
  </si>
  <si>
    <t xml:space="preserve">Richmond Heavies </t>
  </si>
  <si>
    <t>Round 7</t>
  </si>
  <si>
    <t xml:space="preserve">Vase Pool 1 </t>
  </si>
  <si>
    <t xml:space="preserve">Vase Pool 2 </t>
  </si>
  <si>
    <t>30th November 2019</t>
  </si>
  <si>
    <t xml:space="preserve">Vase Pool 3 </t>
  </si>
  <si>
    <t>4th Jan 2020</t>
  </si>
  <si>
    <t xml:space="preserve">Vase Semi Finals 1 </t>
  </si>
  <si>
    <t xml:space="preserve">22nd Feb 2020 </t>
  </si>
  <si>
    <t xml:space="preserve">Semi Finals 2 </t>
  </si>
  <si>
    <t xml:space="preserve">Vase Final </t>
  </si>
  <si>
    <t>Cobham</t>
  </si>
  <si>
    <t>Presidents</t>
  </si>
  <si>
    <t xml:space="preserve">Guildford </t>
  </si>
  <si>
    <t>Esher</t>
  </si>
  <si>
    <t>Chairman</t>
  </si>
  <si>
    <t>Richmond</t>
  </si>
  <si>
    <t>Camberley</t>
  </si>
  <si>
    <t xml:space="preserve">v </t>
  </si>
  <si>
    <t>London Exiles</t>
  </si>
  <si>
    <t>London Exile</t>
  </si>
  <si>
    <t xml:space="preserve">Treasurers </t>
  </si>
  <si>
    <t>Battersea</t>
  </si>
  <si>
    <t xml:space="preserve">Pitcher Pool 1 </t>
  </si>
  <si>
    <t xml:space="preserve">Pitcher Pool 2 </t>
  </si>
  <si>
    <t xml:space="preserve">Pitcher Pool 3 </t>
  </si>
  <si>
    <t>Pitcher Semi finals 1</t>
  </si>
  <si>
    <t>Pitcher Final</t>
  </si>
  <si>
    <t>KCS OB</t>
  </si>
  <si>
    <t>Dorking</t>
  </si>
  <si>
    <t>V</t>
  </si>
  <si>
    <t>Cranleigh</t>
  </si>
  <si>
    <t xml:space="preserve">Cranleigh </t>
  </si>
  <si>
    <t>KCS OB's</t>
  </si>
  <si>
    <t xml:space="preserve">Old Cranleighan </t>
  </si>
  <si>
    <t>Warlingham</t>
  </si>
  <si>
    <t>Chobham</t>
  </si>
  <si>
    <t>Old Cranleighan</t>
  </si>
  <si>
    <t>Trinity</t>
  </si>
  <si>
    <t>Teddington</t>
  </si>
  <si>
    <t>Weybridge Vandals</t>
  </si>
  <si>
    <t>Weybridge vandals</t>
  </si>
  <si>
    <t>Old Pauline</t>
  </si>
  <si>
    <t>Old Ruts</t>
  </si>
  <si>
    <t xml:space="preserve">Old Ruts </t>
  </si>
  <si>
    <t>PJF</t>
  </si>
  <si>
    <t>Shell Pool 1</t>
  </si>
  <si>
    <t>Shell Pool 2</t>
  </si>
  <si>
    <t xml:space="preserve">Shell Pool 3 </t>
  </si>
  <si>
    <t xml:space="preserve">Shell Semi finals 1 </t>
  </si>
  <si>
    <t xml:space="preserve">Shell Final </t>
  </si>
  <si>
    <t>Old Cats</t>
  </si>
  <si>
    <t>Kingston</t>
  </si>
  <si>
    <t>Effingham &amp; Leatherhead</t>
  </si>
  <si>
    <t>Effingham &amp; leatherhead</t>
  </si>
  <si>
    <t xml:space="preserve">Old Cats </t>
  </si>
  <si>
    <t>Woking</t>
  </si>
  <si>
    <t xml:space="preserve">Bec OB's </t>
  </si>
  <si>
    <t>Horley- Reigate</t>
  </si>
  <si>
    <t>Reigate- Horley</t>
  </si>
  <si>
    <t>Old Emanuel</t>
  </si>
  <si>
    <t>Bec OB's</t>
  </si>
  <si>
    <t>Guildfordians</t>
  </si>
  <si>
    <t>Haslemere</t>
  </si>
  <si>
    <t>Old Tifs</t>
  </si>
  <si>
    <t>Friendly 1</t>
  </si>
  <si>
    <t>28th September 2019</t>
  </si>
  <si>
    <t xml:space="preserve">Friendly 2 </t>
  </si>
  <si>
    <t xml:space="preserve">15th February 2020 </t>
  </si>
  <si>
    <t>Surrey Middlesex Cup</t>
  </si>
  <si>
    <t xml:space="preserve">18th April 2020 </t>
  </si>
  <si>
    <t xml:space="preserve">Esher </t>
  </si>
  <si>
    <t>Thamesians</t>
  </si>
  <si>
    <t>Grasshoppers</t>
  </si>
  <si>
    <t>Chiswick</t>
  </si>
  <si>
    <t>Isleworthians</t>
  </si>
  <si>
    <t>Hammersmith</t>
  </si>
  <si>
    <t>Bank of England</t>
  </si>
  <si>
    <t>Ealing</t>
  </si>
  <si>
    <t>Battersea Ironside</t>
  </si>
  <si>
    <t>London French</t>
  </si>
  <si>
    <t xml:space="preserve">London Irish </t>
  </si>
  <si>
    <t xml:space="preserve">UCS OB's </t>
  </si>
  <si>
    <t>Staines</t>
  </si>
  <si>
    <t xml:space="preserve">Old Pauline </t>
  </si>
  <si>
    <t>Ruislip</t>
  </si>
  <si>
    <t>Mildford Old Boys</t>
  </si>
  <si>
    <t xml:space="preserve">Wasps </t>
  </si>
  <si>
    <t>Pinner</t>
  </si>
  <si>
    <t xml:space="preserve">Henley </t>
  </si>
  <si>
    <t xml:space="preserve">High Wycombe </t>
  </si>
  <si>
    <t>NA</t>
  </si>
  <si>
    <t>Presidents SF Winner 1</t>
  </si>
  <si>
    <t>Chairmans SF Winner 1</t>
  </si>
  <si>
    <t>Treasurers SF Winner 1</t>
  </si>
  <si>
    <t xml:space="preserve">Treasurers SF Winner 1 </t>
  </si>
  <si>
    <t>Presidents SF Winner 2</t>
  </si>
  <si>
    <t>Chairmans SF Winner 2</t>
  </si>
  <si>
    <t>Treasurers SF Winner 2</t>
  </si>
  <si>
    <t xml:space="preserve">25th April 2019 </t>
  </si>
  <si>
    <t>v.</t>
  </si>
  <si>
    <t>Battersea ironside</t>
  </si>
  <si>
    <t>12th october 2019</t>
  </si>
  <si>
    <t xml:space="preserve">11th January 2020 </t>
  </si>
  <si>
    <t xml:space="preserve">25th January 2020 </t>
  </si>
  <si>
    <t xml:space="preserve">7th March 2020 </t>
  </si>
  <si>
    <t xml:space="preserve">21st march 2020 </t>
  </si>
  <si>
    <t>I.</t>
  </si>
  <si>
    <t xml:space="preserve">28th march 2020 </t>
  </si>
  <si>
    <t>J.</t>
  </si>
  <si>
    <t>BYE</t>
  </si>
  <si>
    <t>Round 8</t>
  </si>
  <si>
    <t>Round 9</t>
  </si>
  <si>
    <t xml:space="preserve">23rd November 2019 </t>
  </si>
  <si>
    <t>Group 3A</t>
  </si>
  <si>
    <t>Group 3B</t>
  </si>
  <si>
    <t xml:space="preserve">KCS OB's </t>
  </si>
  <si>
    <t xml:space="preserve">Haslemere </t>
  </si>
  <si>
    <t>Effingham</t>
  </si>
  <si>
    <t xml:space="preserve">14th December 2020 </t>
  </si>
  <si>
    <t>25th January 2020</t>
  </si>
  <si>
    <t>Winner 3A</t>
  </si>
  <si>
    <t>Runner Up 3B</t>
  </si>
  <si>
    <t>Runner Up 3A</t>
  </si>
  <si>
    <t>Winner 3 B</t>
  </si>
  <si>
    <t>3rd 3 A</t>
  </si>
  <si>
    <t>4th 3B</t>
  </si>
  <si>
    <t>4th 3A</t>
  </si>
  <si>
    <t>3rd 3 B</t>
  </si>
  <si>
    <t>18th April 2020</t>
  </si>
  <si>
    <t>Playoff Final</t>
  </si>
  <si>
    <t>Winner 3 A</t>
  </si>
  <si>
    <t xml:space="preserve">1st </t>
  </si>
  <si>
    <t xml:space="preserve">2nd </t>
  </si>
  <si>
    <t>Runner up 3B</t>
  </si>
  <si>
    <t xml:space="preserve">Runner up 3 A </t>
  </si>
  <si>
    <t>3rd 3B</t>
  </si>
  <si>
    <t>3rd 3A</t>
  </si>
  <si>
    <t>4th 3 B</t>
  </si>
  <si>
    <t>Old cats</t>
  </si>
  <si>
    <t>Reigate</t>
  </si>
  <si>
    <t>TBC</t>
  </si>
  <si>
    <t>Kingsron</t>
  </si>
  <si>
    <t>Trddington</t>
  </si>
  <si>
    <t xml:space="preserve">Match dates to be arranged by clubs </t>
  </si>
  <si>
    <t xml:space="preserve">Weybridge Vandals </t>
  </si>
  <si>
    <t>1st February  2020</t>
  </si>
  <si>
    <t>CUPS</t>
  </si>
  <si>
    <t>22nd Feb 2020 (4/4)</t>
  </si>
  <si>
    <t>2/22/2020  (4/4)</t>
  </si>
  <si>
    <t xml:space="preserve">2/22/2020  (4/4) </t>
  </si>
  <si>
    <t>22nd Feb 2020 (0r 4/4)</t>
  </si>
  <si>
    <t>22nd Feb 2020 (or 4/4)</t>
  </si>
  <si>
    <t xml:space="preserve">22nd Feb 2020 (or 4/4) </t>
  </si>
  <si>
    <t>Team</t>
  </si>
  <si>
    <t>Contact</t>
  </si>
  <si>
    <t>E-Mail</t>
  </si>
  <si>
    <t>Mobile</t>
  </si>
  <si>
    <t>Home</t>
  </si>
  <si>
    <t xml:space="preserve">Contact 2 </t>
  </si>
  <si>
    <t>E-mail</t>
  </si>
  <si>
    <t>Contact 3</t>
  </si>
  <si>
    <t xml:space="preserve">Home </t>
  </si>
  <si>
    <t xml:space="preserve">Farnham </t>
  </si>
  <si>
    <t>Mort</t>
  </si>
  <si>
    <t>mortandtracy@gmail.com</t>
  </si>
  <si>
    <t>07733 482276</t>
  </si>
  <si>
    <t>John Adams</t>
  </si>
  <si>
    <t>07917101018</t>
  </si>
  <si>
    <t>Guildford Vets</t>
  </si>
  <si>
    <t>Mike Kellaway</t>
  </si>
  <si>
    <t>mkelleway@btinternet.com</t>
  </si>
  <si>
    <t>07816 296256</t>
  </si>
  <si>
    <t>H 01483 768657</t>
  </si>
  <si>
    <t>Stuart Finlay</t>
  </si>
  <si>
    <t>07786227246</t>
  </si>
  <si>
    <t>Darren</t>
  </si>
  <si>
    <t>07920198199</t>
  </si>
  <si>
    <t>Harlequins Amateurs</t>
  </si>
  <si>
    <t>James Welsh</t>
  </si>
  <si>
    <t>jamesmichaelwelsh@outlook.com</t>
  </si>
  <si>
    <t>07941 537182</t>
  </si>
  <si>
    <t>Daz Poulton</t>
  </si>
  <si>
    <t>check_0n_chef@yahoo.com</t>
  </si>
  <si>
    <t>07973772096</t>
  </si>
  <si>
    <t>Karl Booth</t>
  </si>
  <si>
    <t>karlbooth@aol.com</t>
  </si>
  <si>
    <t>07715055954</t>
  </si>
  <si>
    <t>Harrodian Vets</t>
  </si>
  <si>
    <t>Christy Pickering</t>
  </si>
  <si>
    <t>fixtures@barnesrfc.org</t>
  </si>
  <si>
    <t>07798 602900.</t>
  </si>
  <si>
    <t xml:space="preserve">Rich Fenech </t>
  </si>
  <si>
    <t>rich@fsml.co</t>
  </si>
  <si>
    <t>07825185388</t>
  </si>
  <si>
    <t>07774254162</t>
  </si>
  <si>
    <t>Rich Mason</t>
  </si>
  <si>
    <t>07989429837</t>
  </si>
  <si>
    <t>London Irish Am.</t>
  </si>
  <si>
    <t>TrevorJohnson</t>
  </si>
  <si>
    <t>tjrugby1@breathe.com</t>
  </si>
  <si>
    <t>07967 736710</t>
  </si>
  <si>
    <t>Chris Burnett</t>
  </si>
  <si>
    <t>truckarms@hotmail.com</t>
  </si>
  <si>
    <t>07720074455</t>
  </si>
  <si>
    <t xml:space="preserve">Richmond </t>
  </si>
  <si>
    <t>Andy Quigley</t>
  </si>
  <si>
    <t>quigas@aol.com</t>
  </si>
  <si>
    <t>07980 309006</t>
  </si>
  <si>
    <t>Grant Holmes</t>
  </si>
  <si>
    <t>07967027339</t>
  </si>
  <si>
    <t>Rob Kenworth</t>
  </si>
  <si>
    <t>07795633711</t>
  </si>
  <si>
    <t xml:space="preserve">Heneley Vets </t>
  </si>
  <si>
    <t>Rob Heginbotham</t>
  </si>
  <si>
    <t>rob@theheggers.com</t>
  </si>
  <si>
    <t>07771760822</t>
  </si>
  <si>
    <t>Campo</t>
  </si>
  <si>
    <t>07720314825</t>
  </si>
  <si>
    <t>Old Reigatians</t>
  </si>
  <si>
    <t>Seb Broster</t>
  </si>
  <si>
    <t>sebastian.broster@hotmail.com</t>
  </si>
  <si>
    <t>07821 758693</t>
  </si>
  <si>
    <t>Adam Heims</t>
  </si>
  <si>
    <t>heimsy@hotmail.com</t>
  </si>
  <si>
    <t>07585403400</t>
  </si>
  <si>
    <t>Chris Venn</t>
  </si>
  <si>
    <t>07568531273</t>
  </si>
  <si>
    <t xml:space="preserve"> VETS 1 League Secretary </t>
  </si>
  <si>
    <t>Malcolm</t>
  </si>
  <si>
    <t>Beech</t>
  </si>
  <si>
    <t>beechy100@gmail.com</t>
  </si>
  <si>
    <t>07960 019129</t>
  </si>
  <si>
    <t>Old Freemens</t>
  </si>
  <si>
    <t>Henley TBC</t>
  </si>
  <si>
    <t>Captain</t>
  </si>
  <si>
    <t>Daniela English</t>
  </si>
  <si>
    <t>danielaenglish@hotmail.com</t>
  </si>
  <si>
    <t>07825 742277</t>
  </si>
  <si>
    <t>Paul Hollingshead</t>
  </si>
  <si>
    <t>phollingshead@hotmail.com</t>
  </si>
  <si>
    <t>07725432660</t>
  </si>
  <si>
    <t>Old Paulines</t>
  </si>
  <si>
    <t>Peter Griffin</t>
  </si>
  <si>
    <t>griffin.j.peter@gmail.com</t>
  </si>
  <si>
    <t>07929 118472</t>
  </si>
  <si>
    <t>David Cox</t>
  </si>
  <si>
    <t>07841716247</t>
  </si>
  <si>
    <t>Old Cranleighans</t>
  </si>
  <si>
    <t>Robin Board</t>
  </si>
  <si>
    <t>robin1976@hotmail.co.uk</t>
  </si>
  <si>
    <t>07980 727256</t>
  </si>
  <si>
    <t>Tony Price</t>
  </si>
  <si>
    <t>tp@lordprice.com</t>
  </si>
  <si>
    <t>07801 837129</t>
  </si>
  <si>
    <t>Max Vince</t>
  </si>
  <si>
    <t>07482590205</t>
  </si>
  <si>
    <t>Rowan Nash</t>
  </si>
  <si>
    <t>rowannash@hotmail.com</t>
  </si>
  <si>
    <t>07837 932284</t>
  </si>
  <si>
    <t>Harry Watts</t>
  </si>
  <si>
    <t>harrywatts86@hotmail.co.uk</t>
  </si>
  <si>
    <t>07590 599313</t>
  </si>
  <si>
    <t>Matthew Lunn</t>
  </si>
  <si>
    <t>lunnmj@hotmail.com</t>
  </si>
  <si>
    <t>07767 891303</t>
  </si>
  <si>
    <t>Chris Melton</t>
  </si>
  <si>
    <t>chrismelton_cobhamrfc@hotmail.com</t>
  </si>
  <si>
    <t>07971 043310</t>
  </si>
  <si>
    <t xml:space="preserve">Battersea Ironsides </t>
  </si>
  <si>
    <t>Tony Szulc</t>
  </si>
  <si>
    <t>waszulc@googlemail.com</t>
  </si>
  <si>
    <t>07956 501794</t>
  </si>
  <si>
    <t>H 020 7622 7694</t>
  </si>
  <si>
    <t>Dan Marshall</t>
  </si>
  <si>
    <t>daniel.marshall@nb.com</t>
  </si>
  <si>
    <t>07920 591349</t>
  </si>
  <si>
    <t>W 020 3214 9049</t>
  </si>
  <si>
    <t>Tim Edghill</t>
  </si>
  <si>
    <t>tim.edghill@eu.jll.com</t>
  </si>
  <si>
    <t>07771 992125</t>
  </si>
  <si>
    <t>Chris Worsley</t>
  </si>
  <si>
    <t>Chris.Worsley@alliance-leicester.co.uk</t>
  </si>
  <si>
    <t>07739 323782</t>
  </si>
  <si>
    <t xml:space="preserve">Simon Gardner  </t>
  </si>
  <si>
    <t>fixtures@esherrugby.com</t>
  </si>
  <si>
    <t>07793 556811</t>
  </si>
  <si>
    <t>Jez Best</t>
  </si>
  <si>
    <t>jeremy.best61@yahoo.co.uk</t>
  </si>
  <si>
    <t>07870644378</t>
  </si>
  <si>
    <t>Paul Hempenstall</t>
  </si>
  <si>
    <t>paul@the-elfsong.com</t>
  </si>
  <si>
    <t>07720291774</t>
  </si>
  <si>
    <t>Camberley Vets</t>
  </si>
  <si>
    <t>Tony Harbour</t>
  </si>
  <si>
    <t>Tony.harbour@rehau.com </t>
  </si>
  <si>
    <t>07825 863429</t>
  </si>
  <si>
    <t>07770902249</t>
  </si>
  <si>
    <t>Toby Saunders</t>
  </si>
  <si>
    <t>Saunderstoby@hotmail.com </t>
  </si>
  <si>
    <t>07713997040  </t>
  </si>
  <si>
    <t>Vets 2 League Secretary</t>
  </si>
  <si>
    <t xml:space="preserve">Tony Price </t>
  </si>
  <si>
    <t>07801837129</t>
  </si>
  <si>
    <t>Battersea Ironsides</t>
  </si>
  <si>
    <t xml:space="preserve">Toby Sanders </t>
  </si>
  <si>
    <t xml:space="preserve">KCS OB </t>
  </si>
  <si>
    <t>Paddy Ralston</t>
  </si>
  <si>
    <t>paddy@kings.org.uk</t>
  </si>
  <si>
    <t>07958 232816</t>
  </si>
  <si>
    <t>Matt Feraby</t>
  </si>
  <si>
    <t>mferraby@yahoo.com</t>
  </si>
  <si>
    <t>07958936514</t>
  </si>
  <si>
    <t>Dom Baldry</t>
  </si>
  <si>
    <t>dom.baldry@gmail.com</t>
  </si>
  <si>
    <t>07977 809825</t>
  </si>
  <si>
    <t>Fergus McArthy</t>
  </si>
  <si>
    <t>fergus@parents-news.co.uk</t>
  </si>
  <si>
    <t>07958 714127</t>
  </si>
  <si>
    <t>Simon Marsh</t>
  </si>
  <si>
    <t>07846255141</t>
  </si>
  <si>
    <t>Darrell King</t>
  </si>
  <si>
    <t>darrell_s_king@me.com</t>
  </si>
  <si>
    <t>07759272452</t>
  </si>
  <si>
    <t>W 0207 965 0724</t>
  </si>
  <si>
    <t>Max Stuart</t>
  </si>
  <si>
    <t>dor@haslemererugby.co.uk</t>
  </si>
  <si>
    <t>07795 694600</t>
  </si>
  <si>
    <t>Paul Cecil</t>
  </si>
  <si>
    <t>paul.cecil@rbsif.co.uk</t>
  </si>
  <si>
    <t>07597410993</t>
  </si>
  <si>
    <t xml:space="preserve">James Oakes </t>
  </si>
  <si>
    <t>james@starlightdesign.co.uk</t>
  </si>
  <si>
    <t>07850655553</t>
  </si>
  <si>
    <t xml:space="preserve">Andy Hilburn </t>
  </si>
  <si>
    <t>Andy.Hillburn@landregistry.gov.uk</t>
  </si>
  <si>
    <t>W 0300 006 7571</t>
  </si>
  <si>
    <t>H 020 8657 1825</t>
  </si>
  <si>
    <t>Mark Macaskill</t>
  </si>
  <si>
    <t>markmacaskill@btinternet.com</t>
  </si>
  <si>
    <t>07957758131</t>
  </si>
  <si>
    <t>David Nunn</t>
  </si>
  <si>
    <t>davidnunn73@gmail.com</t>
  </si>
  <si>
    <t xml:space="preserve">07811 955478  </t>
  </si>
  <si>
    <t>Scott Tooney</t>
  </si>
  <si>
    <t>scott.wrfc.coach@gmail.com</t>
  </si>
  <si>
    <t>07956962238</t>
  </si>
  <si>
    <t>Neil</t>
  </si>
  <si>
    <t>neilg02@live.com</t>
  </si>
  <si>
    <t>07578621264</t>
  </si>
  <si>
    <t>Ed Newton</t>
  </si>
  <si>
    <t>enewton@prospectconsulting.co.uk</t>
  </si>
  <si>
    <t>07958 960667</t>
  </si>
  <si>
    <t>H&amp;W 0208 549 8213</t>
  </si>
  <si>
    <t>Dominic Cornwell</t>
  </si>
  <si>
    <t>domcornwell@yahoo.co.uk</t>
  </si>
  <si>
    <t>07810 684163</t>
  </si>
  <si>
    <t>Vets 3 League Secretary</t>
  </si>
  <si>
    <t>Tyrone</t>
  </si>
  <si>
    <t>Lawless</t>
  </si>
  <si>
    <t>tyronelawless@aol.com</t>
  </si>
  <si>
    <t>07730551081</t>
  </si>
  <si>
    <t>James</t>
  </si>
  <si>
    <t>KCS OB’s</t>
  </si>
  <si>
    <t>Emerging vets</t>
  </si>
  <si>
    <t xml:space="preserve">To select own fixtures </t>
  </si>
  <si>
    <t>Bec Old Boys</t>
  </si>
  <si>
    <t xml:space="preserve">Bec Old Boys </t>
  </si>
  <si>
    <t xml:space="preserve">StefanSkrzynski  </t>
  </si>
  <si>
    <t>stefan_skrzynski@hotmail.com</t>
  </si>
  <si>
    <t>07974 219869</t>
  </si>
  <si>
    <t>Phil Moore</t>
  </si>
  <si>
    <t>philjohnmoore@hotmail.co.uk</t>
  </si>
  <si>
    <t>07969 233089</t>
  </si>
  <si>
    <t>Nigel Spong</t>
  </si>
  <si>
    <t>nspong@msn.com</t>
  </si>
  <si>
    <t>07836 560467</t>
  </si>
  <si>
    <t>H 01483 272700</t>
  </si>
  <si>
    <t>David Preston</t>
  </si>
  <si>
    <t>dp.reston@icloud.com</t>
  </si>
  <si>
    <t>07447408017</t>
  </si>
  <si>
    <t>Nick Deere</t>
  </si>
  <si>
    <t>nick.deere@chyp.com</t>
  </si>
  <si>
    <t>07885 321123</t>
  </si>
  <si>
    <t>Simon Ridpath</t>
  </si>
  <si>
    <t>simonridpath@hotmail.com</t>
  </si>
  <si>
    <t>07725 887517</t>
  </si>
  <si>
    <t xml:space="preserve">Purley John Fisher </t>
  </si>
  <si>
    <t xml:space="preserve">Chris Doyle </t>
  </si>
  <si>
    <t>chris.doyle@yewell.co.uk</t>
  </si>
  <si>
    <t>07966 793930</t>
  </si>
  <si>
    <t>W 020 8544 4810</t>
  </si>
  <si>
    <t>Joe</t>
  </si>
  <si>
    <t>07708924216</t>
  </si>
  <si>
    <t>Paul Dingley</t>
  </si>
  <si>
    <t>pauldingley2@gmail.com</t>
  </si>
  <si>
    <t>07467 147706</t>
  </si>
  <si>
    <t>Steve Brierley</t>
  </si>
  <si>
    <t>stevebrierley@virginmedia.com</t>
  </si>
  <si>
    <t>07836 794330</t>
  </si>
  <si>
    <t xml:space="preserve">Old Caterhamians </t>
  </si>
  <si>
    <t>Martin Corbet</t>
  </si>
  <si>
    <t>martincorbett@ntlworld.com</t>
  </si>
  <si>
    <t>07765 223770</t>
  </si>
  <si>
    <t>Bill Broadhead</t>
  </si>
  <si>
    <t>bill.broadhead@btinternet.com</t>
  </si>
  <si>
    <t>07808 172091</t>
  </si>
  <si>
    <t>01883 345767</t>
  </si>
  <si>
    <t>Declan Skehan</t>
  </si>
  <si>
    <t>declan.skehan@rbs.co.uk</t>
  </si>
  <si>
    <t>07824864285</t>
  </si>
  <si>
    <t>Jason Williams</t>
  </si>
  <si>
    <t>hw8195@hotmail.com</t>
  </si>
  <si>
    <t>07850884430</t>
  </si>
  <si>
    <t>Vince Harte</t>
  </si>
  <si>
    <t>vinceharte@me.com</t>
  </si>
  <si>
    <t>07940716690</t>
  </si>
  <si>
    <t>Tyrone Lawless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</si>
</sst>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d\ mmm\ yy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ndara"/>
      <family val="2"/>
    </font>
    <font>
      <sz val="12"/>
      <color theme="1"/>
      <name val="Candara"/>
      <family val="2"/>
    </font>
    <font>
      <sz val="12"/>
      <name val="Candara"/>
      <family val="2"/>
    </font>
    <font>
      <sz val="10"/>
      <color indexed="8"/>
      <name val="Arial"/>
      <family val="2"/>
    </font>
    <font>
      <b/>
      <sz val="12"/>
      <color indexed="8"/>
      <name val="Candara"/>
      <family val="2"/>
    </font>
    <font>
      <sz val="12"/>
      <color indexed="8"/>
      <name val="Candara"/>
      <family val="2"/>
    </font>
    <font>
      <b/>
      <sz val="12"/>
      <color theme="1"/>
      <name val="Candara"/>
      <family val="2"/>
    </font>
    <font>
      <sz val="10"/>
      <name val="Verdana"/>
      <family val="2"/>
    </font>
    <font>
      <sz val="11"/>
      <name val="Calibri"/>
      <family val="2"/>
      <scheme val="minor"/>
    </font>
    <font>
      <u/>
      <sz val="10"/>
      <color indexed="12"/>
      <name val="Verdana"/>
      <family val="2"/>
    </font>
    <font>
      <u/>
      <sz val="10"/>
      <name val="Verdana"/>
      <family val="2"/>
    </font>
    <font>
      <sz val="11"/>
      <name val="Arial"/>
      <family val="2"/>
    </font>
    <font>
      <sz val="10"/>
      <name val="Arial"/>
      <family val="2"/>
    </font>
    <font>
      <u/>
      <sz val="11"/>
      <name val="Calibri"/>
      <family val="2"/>
      <scheme val="minor"/>
    </font>
    <font>
      <b/>
      <sz val="9"/>
      <name val="Arial"/>
      <family val="2"/>
    </font>
    <font>
      <b/>
      <sz val="8"/>
      <name val="Arial"/>
      <family val="2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1" fontId="6" fillId="0" borderId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0" fillId="0" borderId="0"/>
  </cellStyleXfs>
  <cellXfs count="172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Fill="1" applyAlignment="1">
      <alignment horizontal="left"/>
    </xf>
    <xf numFmtId="0" fontId="4" fillId="0" borderId="0" xfId="0" applyFont="1"/>
    <xf numFmtId="15" fontId="3" fillId="0" borderId="1" xfId="0" applyNumberFormat="1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0" fontId="5" fillId="2" borderId="2" xfId="0" applyFont="1" applyFill="1" applyBorder="1"/>
    <xf numFmtId="0" fontId="3" fillId="2" borderId="3" xfId="0" applyFont="1" applyFill="1" applyBorder="1" applyAlignment="1">
      <alignment horizontal="left"/>
    </xf>
    <xf numFmtId="0" fontId="7" fillId="0" borderId="2" xfId="2" applyNumberFormat="1" applyFont="1" applyFill="1" applyBorder="1" applyAlignment="1">
      <alignment horizontal="center"/>
    </xf>
    <xf numFmtId="165" fontId="7" fillId="2" borderId="4" xfId="2" applyNumberFormat="1" applyFont="1" applyFill="1" applyBorder="1" applyAlignment="1">
      <alignment horizontal="center"/>
    </xf>
    <xf numFmtId="1" fontId="8" fillId="0" borderId="0" xfId="0" applyNumberFormat="1" applyFont="1" applyFill="1" applyBorder="1" applyAlignment="1">
      <alignment horizontal="left"/>
    </xf>
    <xf numFmtId="0" fontId="5" fillId="2" borderId="5" xfId="0" applyFont="1" applyFill="1" applyBorder="1"/>
    <xf numFmtId="0" fontId="3" fillId="2" borderId="6" xfId="0" applyFont="1" applyFill="1" applyBorder="1" applyAlignment="1"/>
    <xf numFmtId="0" fontId="7" fillId="0" borderId="7" xfId="2" applyNumberFormat="1" applyFont="1" applyFill="1" applyBorder="1" applyAlignment="1">
      <alignment horizontal="center"/>
    </xf>
    <xf numFmtId="165" fontId="7" fillId="2" borderId="8" xfId="2" applyNumberFormat="1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0" fontId="3" fillId="0" borderId="9" xfId="2" applyNumberFormat="1" applyFont="1" applyFill="1" applyBorder="1" applyAlignment="1">
      <alignment horizontal="center" vertical="center"/>
    </xf>
    <xf numFmtId="15" fontId="8" fillId="0" borderId="11" xfId="2" applyNumberFormat="1" applyFont="1" applyFill="1" applyBorder="1" applyAlignment="1">
      <alignment horizontal="right"/>
    </xf>
    <xf numFmtId="0" fontId="8" fillId="0" borderId="0" xfId="0" applyNumberFormat="1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4" fillId="0" borderId="0" xfId="0" applyFont="1" applyAlignment="1">
      <alignment horizontal="left"/>
    </xf>
    <xf numFmtId="0" fontId="3" fillId="0" borderId="5" xfId="2" applyNumberFormat="1" applyFont="1" applyFill="1" applyBorder="1" applyAlignment="1">
      <alignment horizontal="center" vertical="center"/>
    </xf>
    <xf numFmtId="15" fontId="8" fillId="0" borderId="12" xfId="2" applyNumberFormat="1" applyFont="1" applyFill="1" applyBorder="1" applyAlignment="1">
      <alignment horizontal="right"/>
    </xf>
    <xf numFmtId="0" fontId="3" fillId="0" borderId="5" xfId="0" applyFont="1" applyBorder="1"/>
    <xf numFmtId="0" fontId="3" fillId="0" borderId="6" xfId="0" applyFont="1" applyBorder="1"/>
    <xf numFmtId="0" fontId="3" fillId="0" borderId="0" xfId="2" applyNumberFormat="1" applyFont="1" applyFill="1" applyBorder="1" applyAlignment="1">
      <alignment horizontal="center" vertical="center"/>
    </xf>
    <xf numFmtId="15" fontId="8" fillId="0" borderId="0" xfId="2" applyNumberFormat="1" applyFont="1" applyFill="1" applyBorder="1" applyAlignment="1">
      <alignment horizontal="right"/>
    </xf>
    <xf numFmtId="0" fontId="5" fillId="0" borderId="0" xfId="0" applyFont="1" applyAlignment="1">
      <alignment horizontal="left"/>
    </xf>
    <xf numFmtId="164" fontId="3" fillId="0" borderId="0" xfId="1" applyFont="1" applyAlignment="1">
      <alignment horizontal="left"/>
    </xf>
    <xf numFmtId="15" fontId="3" fillId="3" borderId="16" xfId="0" applyNumberFormat="1" applyFont="1" applyFill="1" applyBorder="1" applyAlignment="1">
      <alignment horizontal="left"/>
    </xf>
    <xf numFmtId="0" fontId="5" fillId="3" borderId="16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left"/>
    </xf>
    <xf numFmtId="0" fontId="3" fillId="3" borderId="16" xfId="0" applyFont="1" applyFill="1" applyBorder="1"/>
    <xf numFmtId="0" fontId="4" fillId="3" borderId="16" xfId="0" applyFont="1" applyFill="1" applyBorder="1"/>
    <xf numFmtId="0" fontId="9" fillId="3" borderId="16" xfId="0" applyFont="1" applyFill="1" applyBorder="1"/>
    <xf numFmtId="1" fontId="8" fillId="0" borderId="16" xfId="0" applyNumberFormat="1" applyFont="1" applyFill="1" applyBorder="1" applyAlignment="1">
      <alignment horizontal="left"/>
    </xf>
    <xf numFmtId="0" fontId="5" fillId="0" borderId="16" xfId="0" applyFont="1" applyFill="1" applyBorder="1" applyAlignment="1">
      <alignment horizontal="center"/>
    </xf>
    <xf numFmtId="0" fontId="3" fillId="0" borderId="16" xfId="0" applyFont="1" applyBorder="1"/>
    <xf numFmtId="0" fontId="4" fillId="0" borderId="16" xfId="0" applyFont="1" applyBorder="1"/>
    <xf numFmtId="0" fontId="8" fillId="0" borderId="16" xfId="0" applyNumberFormat="1" applyFont="1" applyFill="1" applyBorder="1" applyAlignment="1">
      <alignment horizontal="left"/>
    </xf>
    <xf numFmtId="0" fontId="7" fillId="3" borderId="16" xfId="0" applyNumberFormat="1" applyFont="1" applyFill="1" applyBorder="1" applyAlignment="1">
      <alignment horizontal="left"/>
    </xf>
    <xf numFmtId="0" fontId="3" fillId="3" borderId="16" xfId="0" applyFont="1" applyFill="1" applyBorder="1" applyAlignment="1">
      <alignment horizontal="center"/>
    </xf>
    <xf numFmtId="15" fontId="9" fillId="3" borderId="16" xfId="0" applyNumberFormat="1" applyFont="1" applyFill="1" applyBorder="1"/>
    <xf numFmtId="0" fontId="9" fillId="3" borderId="16" xfId="0" applyFont="1" applyFill="1" applyBorder="1" applyAlignment="1">
      <alignment horizontal="left"/>
    </xf>
    <xf numFmtId="1" fontId="8" fillId="0" borderId="16" xfId="0" applyNumberFormat="1" applyFont="1" applyFill="1" applyBorder="1" applyAlignment="1">
      <alignment horizontal="center"/>
    </xf>
    <xf numFmtId="0" fontId="3" fillId="0" borderId="16" xfId="0" applyFont="1" applyBorder="1" applyAlignment="1">
      <alignment horizontal="left"/>
    </xf>
    <xf numFmtId="0" fontId="3" fillId="0" borderId="16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6" xfId="0" applyFont="1" applyBorder="1" applyAlignment="1">
      <alignment horizontal="left"/>
    </xf>
    <xf numFmtId="0" fontId="3" fillId="0" borderId="16" xfId="0" applyFont="1" applyFill="1" applyBorder="1" applyAlignment="1">
      <alignment horizontal="left"/>
    </xf>
    <xf numFmtId="0" fontId="4" fillId="3" borderId="16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9" fillId="3" borderId="16" xfId="0" applyFont="1" applyFill="1" applyBorder="1" applyAlignment="1">
      <alignment horizontal="center"/>
    </xf>
    <xf numFmtId="0" fontId="0" fillId="0" borderId="16" xfId="0" applyBorder="1"/>
    <xf numFmtId="0" fontId="2" fillId="3" borderId="16" xfId="0" applyFont="1" applyFill="1" applyBorder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Fill="1"/>
    <xf numFmtId="0" fontId="3" fillId="2" borderId="2" xfId="0" applyFont="1" applyFill="1" applyBorder="1"/>
    <xf numFmtId="0" fontId="3" fillId="2" borderId="5" xfId="0" applyFont="1" applyFill="1" applyBorder="1"/>
    <xf numFmtId="0" fontId="3" fillId="0" borderId="0" xfId="0" applyFont="1" applyFill="1" applyBorder="1"/>
    <xf numFmtId="1" fontId="4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8" fillId="0" borderId="0" xfId="0" applyNumberFormat="1" applyFont="1" applyFill="1" applyBorder="1" applyAlignment="1">
      <alignment horizontal="center"/>
    </xf>
    <xf numFmtId="15" fontId="3" fillId="0" borderId="1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" fontId="7" fillId="0" borderId="0" xfId="0" applyNumberFormat="1" applyFont="1" applyFill="1" applyBorder="1" applyAlignment="1">
      <alignment horizontal="center"/>
    </xf>
    <xf numFmtId="1" fontId="8" fillId="0" borderId="0" xfId="0" applyNumberFormat="1" applyFont="1" applyFill="1" applyBorder="1" applyAlignment="1">
      <alignment horizontal="center"/>
    </xf>
    <xf numFmtId="0" fontId="3" fillId="4" borderId="0" xfId="0" applyFont="1" applyFill="1" applyBorder="1" applyAlignment="1">
      <alignment horizontal="left"/>
    </xf>
    <xf numFmtId="0" fontId="3" fillId="4" borderId="0" xfId="0" applyFont="1" applyFill="1" applyBorder="1"/>
    <xf numFmtId="0" fontId="9" fillId="4" borderId="0" xfId="0" applyFont="1" applyFill="1" applyBorder="1" applyAlignment="1">
      <alignment horizontal="left"/>
    </xf>
    <xf numFmtId="0" fontId="4" fillId="4" borderId="0" xfId="0" applyFont="1" applyFill="1" applyBorder="1"/>
    <xf numFmtId="0" fontId="3" fillId="4" borderId="0" xfId="0" applyFont="1" applyFill="1" applyBorder="1" applyAlignment="1">
      <alignment horizontal="center"/>
    </xf>
    <xf numFmtId="0" fontId="5" fillId="4" borderId="0" xfId="0" applyFont="1" applyFill="1" applyBorder="1" applyAlignment="1">
      <alignment horizontal="left"/>
    </xf>
    <xf numFmtId="0" fontId="5" fillId="4" borderId="0" xfId="0" applyFont="1" applyFill="1" applyBorder="1" applyAlignment="1">
      <alignment horizontal="center"/>
    </xf>
    <xf numFmtId="0" fontId="4" fillId="4" borderId="0" xfId="0" applyFont="1" applyFill="1" applyBorder="1" applyAlignment="1">
      <alignment horizontal="center"/>
    </xf>
    <xf numFmtId="0" fontId="4" fillId="4" borderId="0" xfId="0" applyFont="1" applyFill="1" applyBorder="1" applyAlignment="1">
      <alignment horizontal="left"/>
    </xf>
    <xf numFmtId="0" fontId="5" fillId="4" borderId="0" xfId="0" applyFont="1" applyFill="1" applyBorder="1"/>
    <xf numFmtId="0" fontId="9" fillId="0" borderId="16" xfId="0" applyFont="1" applyBorder="1"/>
    <xf numFmtId="0" fontId="9" fillId="0" borderId="16" xfId="0" applyFont="1" applyBorder="1" applyAlignment="1">
      <alignment horizontal="center"/>
    </xf>
    <xf numFmtId="0" fontId="5" fillId="0" borderId="16" xfId="0" applyFont="1" applyBorder="1"/>
    <xf numFmtId="0" fontId="5" fillId="0" borderId="16" xfId="0" applyFont="1" applyBorder="1" applyAlignment="1">
      <alignment horizontal="left"/>
    </xf>
    <xf numFmtId="0" fontId="5" fillId="0" borderId="16" xfId="0" applyFont="1" applyBorder="1" applyAlignment="1">
      <alignment horizontal="center"/>
    </xf>
    <xf numFmtId="0" fontId="5" fillId="0" borderId="16" xfId="0" applyFont="1" applyFill="1" applyBorder="1" applyAlignment="1">
      <alignment horizontal="left"/>
    </xf>
    <xf numFmtId="0" fontId="5" fillId="0" borderId="17" xfId="0" applyFont="1" applyFill="1" applyBorder="1" applyAlignment="1">
      <alignment horizontal="center"/>
    </xf>
    <xf numFmtId="0" fontId="8" fillId="0" borderId="18" xfId="0" applyNumberFormat="1" applyFont="1" applyFill="1" applyBorder="1" applyAlignment="1">
      <alignment horizontal="left"/>
    </xf>
    <xf numFmtId="0" fontId="5" fillId="0" borderId="18" xfId="0" applyFont="1" applyFill="1" applyBorder="1" applyAlignment="1">
      <alignment horizontal="center"/>
    </xf>
    <xf numFmtId="15" fontId="9" fillId="3" borderId="16" xfId="0" applyNumberFormat="1" applyFont="1" applyFill="1" applyBorder="1" applyAlignment="1">
      <alignment horizontal="left"/>
    </xf>
    <xf numFmtId="0" fontId="10" fillId="3" borderId="16" xfId="0" applyFont="1" applyFill="1" applyBorder="1"/>
    <xf numFmtId="0" fontId="10" fillId="3" borderId="0" xfId="0" applyFont="1" applyFill="1"/>
    <xf numFmtId="0" fontId="11" fillId="0" borderId="16" xfId="3" applyFont="1" applyBorder="1"/>
    <xf numFmtId="0" fontId="13" fillId="0" borderId="16" xfId="4" applyFont="1" applyBorder="1" applyAlignment="1" applyProtection="1"/>
    <xf numFmtId="49" fontId="11" fillId="0" borderId="16" xfId="3" applyNumberFormat="1" applyFont="1" applyBorder="1"/>
    <xf numFmtId="0" fontId="11" fillId="0" borderId="17" xfId="3" applyFont="1" applyFill="1" applyBorder="1"/>
    <xf numFmtId="49" fontId="10" fillId="0" borderId="0" xfId="0" applyNumberFormat="1" applyFont="1"/>
    <xf numFmtId="0" fontId="11" fillId="0" borderId="16" xfId="3" applyFont="1" applyFill="1" applyBorder="1"/>
    <xf numFmtId="0" fontId="10" fillId="0" borderId="16" xfId="0" applyFont="1" applyBorder="1"/>
    <xf numFmtId="49" fontId="10" fillId="0" borderId="16" xfId="0" applyNumberFormat="1" applyFont="1" applyBorder="1"/>
    <xf numFmtId="49" fontId="11" fillId="0" borderId="17" xfId="3" applyNumberFormat="1" applyFont="1" applyFill="1" applyBorder="1"/>
    <xf numFmtId="0" fontId="12" fillId="0" borderId="16" xfId="4" applyBorder="1" applyAlignment="1" applyProtection="1"/>
    <xf numFmtId="49" fontId="11" fillId="0" borderId="16" xfId="3" applyNumberFormat="1" applyFont="1" applyBorder="1" applyAlignment="1">
      <alignment wrapText="1"/>
    </xf>
    <xf numFmtId="0" fontId="11" fillId="0" borderId="18" xfId="3" applyFont="1" applyBorder="1"/>
    <xf numFmtId="0" fontId="13" fillId="0" borderId="18" xfId="4" applyFont="1" applyBorder="1" applyAlignment="1" applyProtection="1"/>
    <xf numFmtId="49" fontId="11" fillId="0" borderId="18" xfId="3" applyNumberFormat="1" applyFont="1" applyBorder="1"/>
    <xf numFmtId="0" fontId="10" fillId="0" borderId="18" xfId="0" applyFont="1" applyBorder="1"/>
    <xf numFmtId="0" fontId="12" fillId="0" borderId="18" xfId="4" applyBorder="1" applyAlignment="1" applyProtection="1"/>
    <xf numFmtId="49" fontId="10" fillId="0" borderId="18" xfId="0" applyNumberFormat="1" applyFont="1" applyBorder="1"/>
    <xf numFmtId="0" fontId="11" fillId="0" borderId="16" xfId="0" applyFont="1" applyBorder="1"/>
    <xf numFmtId="49" fontId="11" fillId="0" borderId="16" xfId="0" applyNumberFormat="1" applyFont="1" applyBorder="1"/>
    <xf numFmtId="49" fontId="0" fillId="0" borderId="16" xfId="0" applyNumberFormat="1" applyBorder="1"/>
    <xf numFmtId="0" fontId="14" fillId="0" borderId="16" xfId="3" applyFont="1" applyBorder="1"/>
    <xf numFmtId="0" fontId="15" fillId="0" borderId="16" xfId="4" applyFont="1" applyBorder="1" applyAlignment="1" applyProtection="1"/>
    <xf numFmtId="49" fontId="14" fillId="0" borderId="16" xfId="3" applyNumberFormat="1" applyFont="1" applyBorder="1"/>
    <xf numFmtId="0" fontId="15" fillId="0" borderId="16" xfId="0" applyFont="1" applyBorder="1"/>
    <xf numFmtId="49" fontId="15" fillId="0" borderId="16" xfId="0" applyNumberFormat="1" applyFont="1" applyBorder="1"/>
    <xf numFmtId="0" fontId="15" fillId="3" borderId="16" xfId="0" applyFont="1" applyFill="1" applyBorder="1" applyAlignment="1">
      <alignment horizontal="center" wrapText="1"/>
    </xf>
    <xf numFmtId="0" fontId="15" fillId="3" borderId="16" xfId="0" applyFont="1" applyFill="1" applyBorder="1" applyAlignment="1">
      <alignment horizontal="center"/>
    </xf>
    <xf numFmtId="0" fontId="14" fillId="3" borderId="16" xfId="4" applyFont="1" applyFill="1" applyBorder="1" applyAlignment="1" applyProtection="1">
      <alignment horizontal="center" wrapText="1"/>
    </xf>
    <xf numFmtId="0" fontId="15" fillId="3" borderId="16" xfId="0" applyNumberFormat="1" applyFont="1" applyFill="1" applyBorder="1" applyAlignment="1">
      <alignment horizontal="center"/>
    </xf>
    <xf numFmtId="0" fontId="15" fillId="0" borderId="1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6" fillId="0" borderId="16" xfId="4" applyFont="1" applyBorder="1" applyAlignment="1" applyProtection="1">
      <alignment wrapText="1"/>
    </xf>
    <xf numFmtId="0" fontId="11" fillId="0" borderId="16" xfId="3" applyFont="1" applyBorder="1" applyAlignment="1">
      <alignment wrapText="1"/>
    </xf>
    <xf numFmtId="49" fontId="11" fillId="0" borderId="16" xfId="3" applyNumberFormat="1" applyFont="1" applyFill="1" applyBorder="1"/>
    <xf numFmtId="0" fontId="11" fillId="0" borderId="16" xfId="4" applyFont="1" applyFill="1" applyBorder="1" applyAlignment="1" applyProtection="1"/>
    <xf numFmtId="0" fontId="11" fillId="0" borderId="16" xfId="4" applyFont="1" applyBorder="1" applyAlignment="1" applyProtection="1"/>
    <xf numFmtId="0" fontId="13" fillId="0" borderId="16" xfId="4" applyFont="1" applyBorder="1" applyAlignment="1" applyProtection="1">
      <alignment vertical="center"/>
    </xf>
    <xf numFmtId="0" fontId="11" fillId="0" borderId="16" xfId="3" applyFont="1" applyBorder="1" applyAlignment="1"/>
    <xf numFmtId="49" fontId="11" fillId="0" borderId="16" xfId="3" applyNumberFormat="1" applyFont="1" applyBorder="1" applyAlignment="1">
      <alignment vertical="center"/>
    </xf>
    <xf numFmtId="0" fontId="11" fillId="5" borderId="16" xfId="3" applyFont="1" applyFill="1" applyBorder="1" applyAlignment="1">
      <alignment wrapText="1"/>
    </xf>
    <xf numFmtId="0" fontId="16" fillId="5" borderId="16" xfId="4" applyFont="1" applyFill="1" applyBorder="1" applyAlignment="1" applyProtection="1">
      <alignment wrapText="1"/>
    </xf>
    <xf numFmtId="49" fontId="11" fillId="5" borderId="16" xfId="3" applyNumberFormat="1" applyFont="1" applyFill="1" applyBorder="1" applyAlignment="1">
      <alignment wrapText="1"/>
    </xf>
    <xf numFmtId="0" fontId="12" fillId="3" borderId="16" xfId="4" applyFill="1" applyBorder="1" applyAlignment="1" applyProtection="1">
      <alignment horizontal="center"/>
    </xf>
    <xf numFmtId="49" fontId="12" fillId="3" borderId="16" xfId="4" applyNumberFormat="1" applyFill="1" applyBorder="1" applyAlignment="1" applyProtection="1">
      <alignment horizontal="center" wrapText="1"/>
    </xf>
    <xf numFmtId="0" fontId="14" fillId="0" borderId="16" xfId="4" applyFont="1" applyBorder="1" applyAlignment="1" applyProtection="1"/>
    <xf numFmtId="0" fontId="14" fillId="0" borderId="17" xfId="3" applyFont="1" applyFill="1" applyBorder="1"/>
    <xf numFmtId="0" fontId="12" fillId="0" borderId="0" xfId="4" applyAlignment="1" applyProtection="1"/>
    <xf numFmtId="49" fontId="0" fillId="0" borderId="0" xfId="0" applyNumberFormat="1"/>
    <xf numFmtId="0" fontId="14" fillId="0" borderId="21" xfId="3" applyFont="1" applyBorder="1"/>
    <xf numFmtId="49" fontId="14" fillId="0" borderId="21" xfId="3" applyNumberFormat="1" applyFont="1" applyBorder="1"/>
    <xf numFmtId="0" fontId="12" fillId="0" borderId="21" xfId="4" applyBorder="1" applyAlignment="1" applyProtection="1"/>
    <xf numFmtId="0" fontId="11" fillId="0" borderId="16" xfId="5" applyFont="1" applyBorder="1"/>
    <xf numFmtId="0" fontId="15" fillId="3" borderId="16" xfId="4" applyFont="1" applyFill="1" applyBorder="1" applyAlignment="1" applyProtection="1">
      <alignment horizontal="center" wrapText="1"/>
    </xf>
    <xf numFmtId="49" fontId="15" fillId="3" borderId="16" xfId="0" applyNumberFormat="1" applyFont="1" applyFill="1" applyBorder="1" applyAlignment="1">
      <alignment horizontal="center"/>
    </xf>
    <xf numFmtId="0" fontId="10" fillId="0" borderId="0" xfId="0" applyFont="1"/>
    <xf numFmtId="0" fontId="10" fillId="0" borderId="0" xfId="0" applyFont="1" applyFill="1" applyBorder="1"/>
    <xf numFmtId="49" fontId="14" fillId="0" borderId="22" xfId="3" applyNumberFormat="1" applyFont="1" applyBorder="1"/>
    <xf numFmtId="49" fontId="14" fillId="0" borderId="23" xfId="3" applyNumberFormat="1" applyFont="1" applyBorder="1"/>
    <xf numFmtId="0" fontId="11" fillId="0" borderId="22" xfId="5" applyFont="1" applyBorder="1"/>
    <xf numFmtId="0" fontId="17" fillId="6" borderId="24" xfId="0" applyFont="1" applyFill="1" applyBorder="1" applyAlignment="1">
      <alignment vertical="center" wrapText="1"/>
    </xf>
    <xf numFmtId="0" fontId="10" fillId="3" borderId="0" xfId="0" applyFont="1" applyFill="1" applyBorder="1"/>
    <xf numFmtId="0" fontId="17" fillId="6" borderId="16" xfId="0" applyFont="1" applyFill="1" applyBorder="1" applyAlignment="1">
      <alignment vertical="center" wrapText="1"/>
    </xf>
    <xf numFmtId="0" fontId="18" fillId="0" borderId="16" xfId="0" applyFont="1" applyBorder="1" applyAlignment="1">
      <alignment vertical="center" wrapText="1"/>
    </xf>
    <xf numFmtId="0" fontId="19" fillId="0" borderId="16" xfId="3" applyFont="1" applyBorder="1"/>
    <xf numFmtId="49" fontId="19" fillId="0" borderId="16" xfId="3" applyNumberFormat="1" applyFont="1" applyBorder="1"/>
    <xf numFmtId="0" fontId="18" fillId="5" borderId="16" xfId="0" applyFont="1" applyFill="1" applyBorder="1" applyAlignment="1">
      <alignment vertical="center" wrapText="1"/>
    </xf>
    <xf numFmtId="0" fontId="10" fillId="0" borderId="16" xfId="3" applyBorder="1" applyAlignment="1">
      <alignment wrapText="1"/>
    </xf>
    <xf numFmtId="0" fontId="18" fillId="0" borderId="16" xfId="0" applyFont="1" applyFill="1" applyBorder="1" applyAlignment="1">
      <alignment vertical="center" wrapText="1"/>
    </xf>
    <xf numFmtId="49" fontId="11" fillId="0" borderId="16" xfId="3" quotePrefix="1" applyNumberFormat="1" applyFont="1" applyBorder="1"/>
    <xf numFmtId="0" fontId="5" fillId="4" borderId="0" xfId="0" applyFont="1" applyFill="1"/>
    <xf numFmtId="0" fontId="5" fillId="4" borderId="0" xfId="0" applyFont="1" applyFill="1" applyAlignment="1">
      <alignment horizontal="center"/>
    </xf>
    <xf numFmtId="0" fontId="3" fillId="4" borderId="10" xfId="0" applyFont="1" applyFill="1" applyBorder="1"/>
    <xf numFmtId="0" fontId="3" fillId="4" borderId="6" xfId="0" applyFont="1" applyFill="1" applyBorder="1"/>
    <xf numFmtId="0" fontId="4" fillId="4" borderId="0" xfId="0" applyFont="1" applyFill="1"/>
    <xf numFmtId="0" fontId="4" fillId="4" borderId="0" xfId="0" applyFont="1" applyFill="1" applyAlignment="1">
      <alignment horizontal="center"/>
    </xf>
    <xf numFmtId="15" fontId="3" fillId="4" borderId="1" xfId="0" applyNumberFormat="1" applyFont="1" applyFill="1" applyBorder="1" applyAlignment="1">
      <alignment horizontal="left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</cellXfs>
  <cellStyles count="6">
    <cellStyle name="Currency" xfId="1" builtinId="4"/>
    <cellStyle name="Hyperlink 2" xfId="4" xr:uid="{00000000-0005-0000-0000-000001000000}"/>
    <cellStyle name="Normal" xfId="0" builtinId="0"/>
    <cellStyle name="Normal 2" xfId="3" xr:uid="{00000000-0005-0000-0000-000003000000}"/>
    <cellStyle name="Normal 3" xfId="5" xr:uid="{00000000-0005-0000-0000-000004000000}"/>
    <cellStyle name="Normal_16 team HA" xfId="2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mailto:rich@fsml.co" TargetMode="External"/><Relationship Id="rId3" Type="http://schemas.openxmlformats.org/officeDocument/2006/relationships/hyperlink" Target="mailto:truckarms@hotmail.com" TargetMode="External"/><Relationship Id="rId7" Type="http://schemas.openxmlformats.org/officeDocument/2006/relationships/hyperlink" Target="mailto:heimsy@hotmail.com" TargetMode="External"/><Relationship Id="rId2" Type="http://schemas.openxmlformats.org/officeDocument/2006/relationships/hyperlink" Target="mailto:jamesmichaelwelsh@outlook.com" TargetMode="External"/><Relationship Id="rId1" Type="http://schemas.openxmlformats.org/officeDocument/2006/relationships/hyperlink" Target="mailto:mkelleway@btinternet.com" TargetMode="External"/><Relationship Id="rId6" Type="http://schemas.openxmlformats.org/officeDocument/2006/relationships/hyperlink" Target="mailto:sebastian.broster@hotmail.com" TargetMode="External"/><Relationship Id="rId5" Type="http://schemas.openxmlformats.org/officeDocument/2006/relationships/hyperlink" Target="mailto:quigas@aol.com" TargetMode="External"/><Relationship Id="rId10" Type="http://schemas.openxmlformats.org/officeDocument/2006/relationships/printerSettings" Target="../printerSettings/printerSettings5.bin"/><Relationship Id="rId4" Type="http://schemas.openxmlformats.org/officeDocument/2006/relationships/hyperlink" Target="mailto:tjrugby1@breathe.com" TargetMode="External"/><Relationship Id="rId9" Type="http://schemas.openxmlformats.org/officeDocument/2006/relationships/hyperlink" Target="mailto:karlbooth@aol.co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mailto:lunnmj@hotmail.com" TargetMode="External"/><Relationship Id="rId13" Type="http://schemas.openxmlformats.org/officeDocument/2006/relationships/hyperlink" Target="mailto:tp@lordprice.com" TargetMode="External"/><Relationship Id="rId18" Type="http://schemas.openxmlformats.org/officeDocument/2006/relationships/hyperlink" Target="mailto:phollingshead@hotmail.com" TargetMode="External"/><Relationship Id="rId3" Type="http://schemas.openxmlformats.org/officeDocument/2006/relationships/hyperlink" Target="mailto:tp@lordprice.com" TargetMode="External"/><Relationship Id="rId7" Type="http://schemas.openxmlformats.org/officeDocument/2006/relationships/hyperlink" Target="mailto:chrismelton_cobhamrfc@hotmail.com" TargetMode="External"/><Relationship Id="rId12" Type="http://schemas.openxmlformats.org/officeDocument/2006/relationships/hyperlink" Target="mailto:Chris.Worsley@alliance-leicester.co.uk" TargetMode="External"/><Relationship Id="rId17" Type="http://schemas.openxmlformats.org/officeDocument/2006/relationships/hyperlink" Target="mailto:Tony.harbour@rehau.com" TargetMode="External"/><Relationship Id="rId2" Type="http://schemas.openxmlformats.org/officeDocument/2006/relationships/hyperlink" Target="mailto:griffin.j.peter@gmail.com" TargetMode="External"/><Relationship Id="rId16" Type="http://schemas.openxmlformats.org/officeDocument/2006/relationships/hyperlink" Target="mailto:Saunderstoby@hotmail.com" TargetMode="External"/><Relationship Id="rId20" Type="http://schemas.openxmlformats.org/officeDocument/2006/relationships/printerSettings" Target="../printerSettings/printerSettings6.bin"/><Relationship Id="rId1" Type="http://schemas.openxmlformats.org/officeDocument/2006/relationships/hyperlink" Target="mailto:danielaenglish@hotmail.com" TargetMode="External"/><Relationship Id="rId6" Type="http://schemas.openxmlformats.org/officeDocument/2006/relationships/hyperlink" Target="mailto:harrywatts86@hotmail.co.uk" TargetMode="External"/><Relationship Id="rId11" Type="http://schemas.openxmlformats.org/officeDocument/2006/relationships/hyperlink" Target="mailto:tim.edghill@eu.jll.com" TargetMode="External"/><Relationship Id="rId5" Type="http://schemas.openxmlformats.org/officeDocument/2006/relationships/hyperlink" Target="mailto:rowannash@hotmail.com" TargetMode="External"/><Relationship Id="rId15" Type="http://schemas.openxmlformats.org/officeDocument/2006/relationships/hyperlink" Target="mailto:fixtures@esherrugby.com" TargetMode="External"/><Relationship Id="rId10" Type="http://schemas.openxmlformats.org/officeDocument/2006/relationships/hyperlink" Target="mailto:waszulc@googlemail.com" TargetMode="External"/><Relationship Id="rId19" Type="http://schemas.openxmlformats.org/officeDocument/2006/relationships/hyperlink" Target="mailto:paul@the-elfsong.com" TargetMode="External"/><Relationship Id="rId4" Type="http://schemas.openxmlformats.org/officeDocument/2006/relationships/hyperlink" Target="mailto:robin1976@hotmail.co.uk" TargetMode="External"/><Relationship Id="rId9" Type="http://schemas.openxmlformats.org/officeDocument/2006/relationships/hyperlink" Target="mailto:daniel.marshall@nb.com" TargetMode="External"/><Relationship Id="rId14" Type="http://schemas.openxmlformats.org/officeDocument/2006/relationships/hyperlink" Target="mailto:jeremy.best61@yahoo.co.uk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7.bin"/><Relationship Id="rId3" Type="http://schemas.openxmlformats.org/officeDocument/2006/relationships/hyperlink" Target="mailto:scott.wrfc.coach@gmail.com" TargetMode="External"/><Relationship Id="rId7" Type="http://schemas.openxmlformats.org/officeDocument/2006/relationships/hyperlink" Target="mailto:domcornwell@yahoo.co.uk" TargetMode="External"/><Relationship Id="rId2" Type="http://schemas.openxmlformats.org/officeDocument/2006/relationships/hyperlink" Target="mailto:tyronelawless@aol.com" TargetMode="External"/><Relationship Id="rId1" Type="http://schemas.openxmlformats.org/officeDocument/2006/relationships/hyperlink" Target="mailto:dor@haslemererugby.co.uk" TargetMode="External"/><Relationship Id="rId6" Type="http://schemas.openxmlformats.org/officeDocument/2006/relationships/hyperlink" Target="mailto:james@starlightdesign.co.uk" TargetMode="External"/><Relationship Id="rId5" Type="http://schemas.openxmlformats.org/officeDocument/2006/relationships/hyperlink" Target="mailto:mferraby@yahoo.com" TargetMode="External"/><Relationship Id="rId4" Type="http://schemas.openxmlformats.org/officeDocument/2006/relationships/hyperlink" Target="mailto:markmacaskill@btinternet.com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mailto:stevebrierley@virginmedia.com" TargetMode="External"/><Relationship Id="rId13" Type="http://schemas.openxmlformats.org/officeDocument/2006/relationships/hyperlink" Target="mailto:hw8195@hotmail.com" TargetMode="External"/><Relationship Id="rId3" Type="http://schemas.openxmlformats.org/officeDocument/2006/relationships/hyperlink" Target="mailto:simonridpath@hotmail.com" TargetMode="External"/><Relationship Id="rId7" Type="http://schemas.openxmlformats.org/officeDocument/2006/relationships/hyperlink" Target="mailto:chris.doyle@yewell.co.uk" TargetMode="External"/><Relationship Id="rId12" Type="http://schemas.openxmlformats.org/officeDocument/2006/relationships/hyperlink" Target="mailto:declan.skehan@rbs.co.uk" TargetMode="External"/><Relationship Id="rId2" Type="http://schemas.openxmlformats.org/officeDocument/2006/relationships/hyperlink" Target="mailto:nspong@msn.com" TargetMode="External"/><Relationship Id="rId1" Type="http://schemas.openxmlformats.org/officeDocument/2006/relationships/hyperlink" Target="mailto:stefan_skrzynski@hotmail.com" TargetMode="External"/><Relationship Id="rId6" Type="http://schemas.openxmlformats.org/officeDocument/2006/relationships/hyperlink" Target="mailto:martincorbett@ntlworld.com" TargetMode="External"/><Relationship Id="rId11" Type="http://schemas.openxmlformats.org/officeDocument/2006/relationships/hyperlink" Target="mailto:dp.reston@icloud.com" TargetMode="External"/><Relationship Id="rId5" Type="http://schemas.openxmlformats.org/officeDocument/2006/relationships/hyperlink" Target="mailto:bill.broadhead@btinternet.com" TargetMode="External"/><Relationship Id="rId15" Type="http://schemas.openxmlformats.org/officeDocument/2006/relationships/printerSettings" Target="../printerSettings/printerSettings8.bin"/><Relationship Id="rId10" Type="http://schemas.openxmlformats.org/officeDocument/2006/relationships/hyperlink" Target="mailto:tyronelawless@aol.com" TargetMode="External"/><Relationship Id="rId4" Type="http://schemas.openxmlformats.org/officeDocument/2006/relationships/hyperlink" Target="mailto:nick.deere@chyp.com" TargetMode="External"/><Relationship Id="rId9" Type="http://schemas.openxmlformats.org/officeDocument/2006/relationships/hyperlink" Target="mailto:pauldingley2@gmail.com" TargetMode="External"/><Relationship Id="rId14" Type="http://schemas.openxmlformats.org/officeDocument/2006/relationships/hyperlink" Target="mailto:vinceharte@me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V64"/>
  <sheetViews>
    <sheetView workbookViewId="0">
      <selection activeCell="K17" sqref="K17"/>
    </sheetView>
  </sheetViews>
  <sheetFormatPr defaultRowHeight="15" x14ac:dyDescent="0.25"/>
  <cols>
    <col min="1" max="1" width="21.28515625" customWidth="1"/>
    <col min="2" max="2" width="6.28515625" customWidth="1"/>
    <col min="3" max="3" width="21.85546875" customWidth="1"/>
    <col min="4" max="4" width="4.85546875" customWidth="1"/>
    <col min="5" max="5" width="21" customWidth="1"/>
    <col min="6" max="6" width="6.42578125" customWidth="1"/>
    <col min="7" max="7" width="26.42578125" customWidth="1"/>
    <col min="8" max="8" width="5.5703125" customWidth="1"/>
    <col min="9" max="9" width="26.28515625" customWidth="1"/>
    <col min="10" max="10" width="6.5703125" customWidth="1"/>
    <col min="11" max="11" width="20.140625" customWidth="1"/>
    <col min="12" max="12" width="6.42578125" customWidth="1"/>
    <col min="14" max="14" width="21.7109375" customWidth="1"/>
    <col min="15" max="15" width="5.140625" customWidth="1"/>
    <col min="16" max="16" width="23.7109375" customWidth="1"/>
    <col min="17" max="17" width="22.28515625" customWidth="1"/>
    <col min="18" max="18" width="5" customWidth="1"/>
    <col min="19" max="19" width="25.42578125" customWidth="1"/>
    <col min="20" max="20" width="23.42578125" customWidth="1"/>
    <col min="21" max="21" width="7.42578125" customWidth="1"/>
    <col min="22" max="22" width="23.7109375" customWidth="1"/>
  </cols>
  <sheetData>
    <row r="2" spans="1:21" ht="16.5" thickBot="1" x14ac:dyDescent="0.3">
      <c r="A2" s="1"/>
      <c r="B2" s="2"/>
      <c r="C2" s="1"/>
      <c r="D2" s="2"/>
      <c r="E2" s="1"/>
      <c r="F2" s="2"/>
      <c r="G2" s="1"/>
      <c r="H2" s="2"/>
      <c r="I2" s="3"/>
      <c r="J2" s="2"/>
      <c r="K2" s="1"/>
      <c r="L2" s="2"/>
      <c r="M2" s="4"/>
      <c r="N2" s="4"/>
      <c r="O2" s="4"/>
      <c r="P2" s="4"/>
      <c r="Q2" s="4"/>
      <c r="R2" s="4"/>
      <c r="S2" s="4"/>
      <c r="T2" s="4"/>
      <c r="U2" s="4"/>
    </row>
    <row r="3" spans="1:21" ht="16.5" thickBot="1" x14ac:dyDescent="0.3">
      <c r="A3" s="5" t="str">
        <f>+Q5</f>
        <v>12th October 2019</v>
      </c>
      <c r="B3" s="6"/>
      <c r="C3" s="7" t="s">
        <v>0</v>
      </c>
      <c r="D3" s="2"/>
      <c r="E3" s="5" t="str">
        <f>+Q6</f>
        <v>9th November 2019</v>
      </c>
      <c r="F3" s="6"/>
      <c r="G3" s="7" t="s">
        <v>1</v>
      </c>
      <c r="H3" s="4"/>
      <c r="I3" s="5" t="str">
        <f>+Q7</f>
        <v>23rd November 2019</v>
      </c>
      <c r="J3" s="6"/>
      <c r="K3" s="7" t="s">
        <v>2</v>
      </c>
      <c r="L3" s="2"/>
      <c r="M3" s="8"/>
      <c r="N3" s="9" t="s">
        <v>3</v>
      </c>
      <c r="O3" s="4"/>
      <c r="P3" s="10" t="s">
        <v>4</v>
      </c>
      <c r="Q3" s="11" t="s">
        <v>5</v>
      </c>
      <c r="R3" s="4"/>
      <c r="S3" s="4"/>
      <c r="T3" s="4"/>
      <c r="U3" s="4"/>
    </row>
    <row r="4" spans="1:21" ht="16.5" thickBot="1" x14ac:dyDescent="0.3">
      <c r="A4" s="12" t="str">
        <f>+N8</f>
        <v>Harlequins</v>
      </c>
      <c r="B4" s="6" t="s">
        <v>6</v>
      </c>
      <c r="C4" s="12" t="str">
        <f>+N9</f>
        <v>Henley</v>
      </c>
      <c r="D4" s="2"/>
      <c r="E4" s="12" t="str">
        <f>+N5</f>
        <v xml:space="preserve">Barnes </v>
      </c>
      <c r="F4" s="6" t="s">
        <v>6</v>
      </c>
      <c r="G4" s="12" t="str">
        <f>+N6</f>
        <v>Farnham</v>
      </c>
      <c r="H4" s="2"/>
      <c r="I4" s="12" t="str">
        <f>+N7</f>
        <v>Guildford</v>
      </c>
      <c r="J4" s="6" t="s">
        <v>6</v>
      </c>
      <c r="K4" s="12" t="str">
        <f>+N5</f>
        <v xml:space="preserve">Barnes </v>
      </c>
      <c r="L4" s="2"/>
      <c r="M4" s="13"/>
      <c r="N4" s="14" t="s">
        <v>7</v>
      </c>
      <c r="O4" s="4"/>
      <c r="P4" s="15" t="s">
        <v>8</v>
      </c>
      <c r="Q4" s="16"/>
      <c r="R4" s="4"/>
      <c r="S4" s="4"/>
      <c r="T4" s="4"/>
      <c r="U4" s="4"/>
    </row>
    <row r="5" spans="1:21" ht="15.75" x14ac:dyDescent="0.25">
      <c r="A5" s="12" t="str">
        <f>+N6</f>
        <v>Farnham</v>
      </c>
      <c r="B5" s="6" t="s">
        <v>6</v>
      </c>
      <c r="C5" s="12" t="str">
        <f>+N11</f>
        <v>Old Reigatian</v>
      </c>
      <c r="D5" s="2"/>
      <c r="E5" s="12" t="str">
        <f>+N10</f>
        <v>London Irish</v>
      </c>
      <c r="F5" s="6" t="s">
        <v>6</v>
      </c>
      <c r="G5" s="12" t="str">
        <f>+N8</f>
        <v>Harlequins</v>
      </c>
      <c r="H5" s="4"/>
      <c r="I5" s="12" t="str">
        <f>+N9</f>
        <v>Henley</v>
      </c>
      <c r="J5" s="6" t="s">
        <v>6</v>
      </c>
      <c r="K5" s="12" t="str">
        <f>+N10</f>
        <v>London Irish</v>
      </c>
      <c r="L5" s="2"/>
      <c r="M5" s="17" t="s">
        <v>9</v>
      </c>
      <c r="N5" s="18" t="s">
        <v>10</v>
      </c>
      <c r="O5" s="4"/>
      <c r="P5" s="19">
        <v>1</v>
      </c>
      <c r="Q5" s="20" t="s">
        <v>11</v>
      </c>
      <c r="R5" s="4"/>
      <c r="S5" s="4"/>
      <c r="T5" s="4"/>
      <c r="U5" s="4"/>
    </row>
    <row r="6" spans="1:21" ht="15.75" x14ac:dyDescent="0.25">
      <c r="A6" s="12" t="str">
        <f>+N7</f>
        <v>Guildford</v>
      </c>
      <c r="B6" s="6" t="s">
        <v>6</v>
      </c>
      <c r="C6" s="12" t="str">
        <f>+N10</f>
        <v>London Irish</v>
      </c>
      <c r="D6" s="2"/>
      <c r="E6" s="12" t="str">
        <f>+N11</f>
        <v>Old Reigatian</v>
      </c>
      <c r="F6" s="6" t="s">
        <v>6</v>
      </c>
      <c r="G6" s="12" t="str">
        <f>+N7</f>
        <v>Guildford</v>
      </c>
      <c r="H6" s="4"/>
      <c r="I6" s="12" t="str">
        <f>+N8</f>
        <v>Harlequins</v>
      </c>
      <c r="J6" s="6" t="s">
        <v>6</v>
      </c>
      <c r="K6" s="12" t="str">
        <f>+N11</f>
        <v>Old Reigatian</v>
      </c>
      <c r="L6" s="2"/>
      <c r="M6" s="17" t="s">
        <v>12</v>
      </c>
      <c r="N6" s="18" t="s">
        <v>13</v>
      </c>
      <c r="O6" s="4"/>
      <c r="P6" s="19">
        <v>2</v>
      </c>
      <c r="Q6" s="20" t="s">
        <v>14</v>
      </c>
      <c r="R6" s="4"/>
      <c r="S6" s="4"/>
      <c r="T6" s="4"/>
      <c r="U6" s="4"/>
    </row>
    <row r="7" spans="1:21" ht="15.75" x14ac:dyDescent="0.25">
      <c r="A7" s="21" t="s">
        <v>15</v>
      </c>
      <c r="B7" s="6" t="s">
        <v>6</v>
      </c>
      <c r="C7" s="21" t="s">
        <v>16</v>
      </c>
      <c r="D7" s="2"/>
      <c r="E7" s="21" t="s">
        <v>17</v>
      </c>
      <c r="F7" s="6" t="s">
        <v>6</v>
      </c>
      <c r="G7" s="21" t="s">
        <v>15</v>
      </c>
      <c r="H7" s="4"/>
      <c r="I7" s="21" t="str">
        <f>+N6</f>
        <v>Farnham</v>
      </c>
      <c r="J7" s="6" t="s">
        <v>6</v>
      </c>
      <c r="K7" s="21" t="str">
        <f>+N12</f>
        <v xml:space="preserve">Richmond Heavies </v>
      </c>
      <c r="L7" s="2"/>
      <c r="M7" s="17" t="s">
        <v>18</v>
      </c>
      <c r="N7" s="18" t="s">
        <v>19</v>
      </c>
      <c r="O7" s="4"/>
      <c r="P7" s="19">
        <v>3</v>
      </c>
      <c r="Q7" s="20" t="s">
        <v>20</v>
      </c>
      <c r="R7" s="4"/>
      <c r="S7" s="4"/>
      <c r="T7" s="4"/>
      <c r="U7" s="4"/>
    </row>
    <row r="8" spans="1:21" ht="15.75" x14ac:dyDescent="0.25">
      <c r="A8" s="22"/>
      <c r="B8" s="6"/>
      <c r="C8" s="22"/>
      <c r="D8" s="2"/>
      <c r="E8" s="23"/>
      <c r="F8" s="4"/>
      <c r="G8" s="23"/>
      <c r="H8" s="4"/>
      <c r="I8" s="23"/>
      <c r="J8" s="4"/>
      <c r="K8" s="23"/>
      <c r="L8" s="2"/>
      <c r="M8" s="17" t="s">
        <v>21</v>
      </c>
      <c r="N8" s="18" t="s">
        <v>22</v>
      </c>
      <c r="O8" s="4"/>
      <c r="P8" s="19">
        <v>4</v>
      </c>
      <c r="Q8" s="20" t="s">
        <v>23</v>
      </c>
      <c r="R8" s="4"/>
      <c r="S8" s="4"/>
      <c r="T8" s="4"/>
      <c r="U8" s="4"/>
    </row>
    <row r="9" spans="1:21" ht="16.5" thickBot="1" x14ac:dyDescent="0.3">
      <c r="A9" s="5" t="str">
        <f>+Q8</f>
        <v>14th December 2019</v>
      </c>
      <c r="B9" s="6"/>
      <c r="C9" s="7" t="s">
        <v>24</v>
      </c>
      <c r="D9" s="2"/>
      <c r="E9" s="5" t="str">
        <f>+Q9</f>
        <v>11th January 2020</v>
      </c>
      <c r="F9" s="6"/>
      <c r="G9" s="7" t="s">
        <v>25</v>
      </c>
      <c r="H9" s="4"/>
      <c r="I9" s="5" t="str">
        <f>+Q10</f>
        <v xml:space="preserve">21st March 2020 </v>
      </c>
      <c r="J9" s="6"/>
      <c r="K9" s="7" t="s">
        <v>26</v>
      </c>
      <c r="L9" s="2"/>
      <c r="M9" s="17" t="s">
        <v>27</v>
      </c>
      <c r="N9" s="18" t="s">
        <v>17</v>
      </c>
      <c r="O9" s="4"/>
      <c r="P9" s="19">
        <v>5</v>
      </c>
      <c r="Q9" s="20" t="s">
        <v>28</v>
      </c>
      <c r="R9" s="4"/>
      <c r="S9" s="4"/>
      <c r="T9" s="4"/>
      <c r="U9" s="4"/>
    </row>
    <row r="10" spans="1:21" ht="15.75" x14ac:dyDescent="0.25">
      <c r="A10" s="12" t="str">
        <f>+N6</f>
        <v>Farnham</v>
      </c>
      <c r="B10" s="6" t="s">
        <v>6</v>
      </c>
      <c r="C10" s="12" t="str">
        <f>+N7</f>
        <v>Guildford</v>
      </c>
      <c r="D10" s="2"/>
      <c r="E10" s="12" t="str">
        <f>+N8</f>
        <v>Harlequins</v>
      </c>
      <c r="F10" s="6" t="s">
        <v>6</v>
      </c>
      <c r="G10" s="12" t="str">
        <f>+N6</f>
        <v>Farnham</v>
      </c>
      <c r="H10" s="4"/>
      <c r="I10" s="12" t="str">
        <f>+N6</f>
        <v>Farnham</v>
      </c>
      <c r="J10" s="6" t="s">
        <v>6</v>
      </c>
      <c r="K10" s="12" t="str">
        <f>+N9</f>
        <v>Henley</v>
      </c>
      <c r="L10" s="2"/>
      <c r="M10" s="17" t="s">
        <v>29</v>
      </c>
      <c r="N10" s="18" t="s">
        <v>30</v>
      </c>
      <c r="O10" s="4"/>
      <c r="P10" s="19">
        <v>6</v>
      </c>
      <c r="Q10" s="20" t="s">
        <v>31</v>
      </c>
      <c r="R10" s="4"/>
      <c r="S10" s="4"/>
      <c r="T10" s="4"/>
      <c r="U10" s="4"/>
    </row>
    <row r="11" spans="1:21" ht="16.5" thickBot="1" x14ac:dyDescent="0.3">
      <c r="A11" s="12" t="str">
        <f>+N5</f>
        <v xml:space="preserve">Barnes </v>
      </c>
      <c r="B11" s="6" t="s">
        <v>6</v>
      </c>
      <c r="C11" s="12" t="str">
        <f>+N8</f>
        <v>Harlequins</v>
      </c>
      <c r="D11" s="2"/>
      <c r="E11" s="12" t="str">
        <f>+N10</f>
        <v>London Irish</v>
      </c>
      <c r="F11" s="6" t="s">
        <v>6</v>
      </c>
      <c r="G11" s="12" t="str">
        <f>+N11</f>
        <v>Old Reigatian</v>
      </c>
      <c r="H11" s="4"/>
      <c r="I11" s="12" t="s">
        <v>22</v>
      </c>
      <c r="J11" s="6" t="s">
        <v>6</v>
      </c>
      <c r="K11" s="12" t="s">
        <v>19</v>
      </c>
      <c r="L11" s="2"/>
      <c r="M11" s="17" t="s">
        <v>32</v>
      </c>
      <c r="N11" s="18" t="s">
        <v>33</v>
      </c>
      <c r="O11" s="4"/>
      <c r="P11" s="24">
        <v>7</v>
      </c>
      <c r="Q11" s="25" t="s">
        <v>34</v>
      </c>
      <c r="R11" s="4"/>
      <c r="S11" s="4"/>
      <c r="T11" s="4"/>
      <c r="U11" s="4"/>
    </row>
    <row r="12" spans="1:21" ht="16.5" thickBot="1" x14ac:dyDescent="0.3">
      <c r="A12" s="12" t="str">
        <f>+N11</f>
        <v>Old Reigatian</v>
      </c>
      <c r="B12" s="6" t="s">
        <v>6</v>
      </c>
      <c r="C12" s="12" t="str">
        <f>+N9</f>
        <v>Henley</v>
      </c>
      <c r="D12" s="2"/>
      <c r="E12" s="12" t="str">
        <f>+N9</f>
        <v>Henley</v>
      </c>
      <c r="F12" s="6" t="s">
        <v>6</v>
      </c>
      <c r="G12" s="12" t="str">
        <f>+N5</f>
        <v xml:space="preserve">Barnes </v>
      </c>
      <c r="H12" s="4"/>
      <c r="I12" s="12" t="str">
        <f>+N5</f>
        <v xml:space="preserve">Barnes </v>
      </c>
      <c r="J12" s="6" t="s">
        <v>6</v>
      </c>
      <c r="K12" s="12" t="str">
        <f>+N10</f>
        <v>London Irish</v>
      </c>
      <c r="L12" s="2"/>
      <c r="M12" s="26" t="s">
        <v>35</v>
      </c>
      <c r="N12" s="27" t="s">
        <v>36</v>
      </c>
      <c r="O12" s="4"/>
      <c r="P12" s="28"/>
      <c r="Q12" s="29"/>
      <c r="R12" s="4"/>
      <c r="S12" s="4"/>
      <c r="T12" s="4"/>
      <c r="U12" s="4"/>
    </row>
    <row r="13" spans="1:21" ht="15.75" x14ac:dyDescent="0.25">
      <c r="A13" s="21" t="str">
        <f>+N12</f>
        <v xml:space="preserve">Richmond Heavies </v>
      </c>
      <c r="B13" s="6" t="s">
        <v>6</v>
      </c>
      <c r="C13" s="21" t="str">
        <f>+N10</f>
        <v>London Irish</v>
      </c>
      <c r="D13" s="2"/>
      <c r="E13" s="21" t="str">
        <f>+N7</f>
        <v>Guildford</v>
      </c>
      <c r="F13" s="6" t="s">
        <v>6</v>
      </c>
      <c r="G13" s="21" t="str">
        <f>+N12</f>
        <v xml:space="preserve">Richmond Heavies </v>
      </c>
      <c r="H13" s="2"/>
      <c r="I13" s="21" t="s">
        <v>15</v>
      </c>
      <c r="J13" s="6" t="s">
        <v>6</v>
      </c>
      <c r="K13" s="21" t="str">
        <f>+N11</f>
        <v>Old Reigatian</v>
      </c>
      <c r="L13" s="2"/>
      <c r="M13" s="2"/>
      <c r="N13" s="2"/>
      <c r="O13" s="4"/>
      <c r="P13" s="28"/>
      <c r="Q13" s="29"/>
      <c r="R13" s="4"/>
      <c r="S13" s="4"/>
      <c r="T13" s="4"/>
      <c r="U13" s="4"/>
    </row>
    <row r="14" spans="1:21" ht="16.5" thickBot="1" x14ac:dyDescent="0.3">
      <c r="A14" s="23"/>
      <c r="B14" s="4"/>
      <c r="C14" s="23"/>
      <c r="D14" s="2"/>
      <c r="E14" s="23"/>
      <c r="F14" s="4"/>
      <c r="G14" s="23"/>
      <c r="H14" s="2"/>
      <c r="I14" s="1"/>
      <c r="J14" s="2"/>
      <c r="K14" s="23"/>
      <c r="L14" s="2"/>
      <c r="M14" s="2"/>
      <c r="N14" s="2"/>
      <c r="O14" s="4"/>
      <c r="P14" s="28"/>
      <c r="Q14" s="29"/>
      <c r="R14" s="4"/>
      <c r="S14" s="4"/>
      <c r="T14" s="4"/>
      <c r="U14" s="4"/>
    </row>
    <row r="15" spans="1:21" ht="16.5" thickBot="1" x14ac:dyDescent="0.3">
      <c r="A15" s="5" t="str">
        <f>+Q11</f>
        <v>28th March 2020</v>
      </c>
      <c r="B15" s="6"/>
      <c r="C15" s="7" t="s">
        <v>37</v>
      </c>
      <c r="D15" s="2"/>
      <c r="E15" s="23"/>
      <c r="F15" s="4"/>
      <c r="G15" s="23"/>
      <c r="H15" s="2"/>
      <c r="I15" s="1"/>
      <c r="J15" s="2"/>
      <c r="K15" s="1"/>
      <c r="L15" s="2"/>
      <c r="M15" s="169"/>
      <c r="N15" s="170"/>
      <c r="O15" s="170"/>
      <c r="P15" s="170"/>
      <c r="Q15" s="171"/>
      <c r="R15" s="4"/>
      <c r="S15" s="4"/>
      <c r="T15" s="4"/>
      <c r="U15" s="4"/>
    </row>
    <row r="16" spans="1:21" ht="15.75" x14ac:dyDescent="0.25">
      <c r="A16" s="12" t="str">
        <f>+N10</f>
        <v>London Irish</v>
      </c>
      <c r="B16" s="6" t="s">
        <v>6</v>
      </c>
      <c r="C16" s="12" t="str">
        <f>+N6</f>
        <v>Farnham</v>
      </c>
      <c r="D16" s="2"/>
      <c r="E16" s="23"/>
      <c r="F16" s="4"/>
      <c r="G16" s="23"/>
      <c r="H16" s="2"/>
      <c r="I16" s="1"/>
      <c r="J16" s="2"/>
      <c r="K16" s="1"/>
      <c r="L16" s="2"/>
      <c r="M16" s="2"/>
      <c r="N16" s="2"/>
      <c r="O16" s="4"/>
      <c r="P16" s="28"/>
      <c r="Q16" s="29"/>
      <c r="R16" s="4"/>
      <c r="S16" s="4"/>
      <c r="T16" s="4"/>
      <c r="U16" s="4"/>
    </row>
    <row r="17" spans="1:22" ht="15.75" x14ac:dyDescent="0.25">
      <c r="A17" s="12" t="str">
        <f>+N11</f>
        <v>Old Reigatian</v>
      </c>
      <c r="B17" s="6" t="s">
        <v>6</v>
      </c>
      <c r="C17" s="12" t="str">
        <f>+N5</f>
        <v xml:space="preserve">Barnes </v>
      </c>
      <c r="D17" s="2"/>
      <c r="E17" s="23"/>
      <c r="F17" s="4"/>
      <c r="G17" s="23"/>
      <c r="H17" s="2"/>
      <c r="I17" s="1"/>
      <c r="J17" s="2"/>
      <c r="K17" s="1"/>
      <c r="L17" s="2"/>
      <c r="M17" s="2"/>
      <c r="N17" s="2"/>
      <c r="O17" s="4"/>
      <c r="P17" s="28"/>
      <c r="Q17" s="29"/>
      <c r="R17" s="4"/>
      <c r="S17" s="4"/>
      <c r="T17" s="4"/>
      <c r="U17" s="4"/>
    </row>
    <row r="18" spans="1:22" ht="15.75" x14ac:dyDescent="0.25">
      <c r="A18" s="12" t="s">
        <v>19</v>
      </c>
      <c r="B18" s="6" t="s">
        <v>6</v>
      </c>
      <c r="C18" s="12" t="s">
        <v>17</v>
      </c>
      <c r="D18" s="2"/>
      <c r="E18" s="23"/>
      <c r="F18" s="4"/>
      <c r="G18" s="23"/>
      <c r="H18" s="2"/>
      <c r="I18" s="23"/>
      <c r="J18" s="4"/>
      <c r="K18" s="30"/>
      <c r="L18" s="2"/>
      <c r="M18" s="4"/>
      <c r="N18" s="4"/>
      <c r="O18" s="4"/>
      <c r="P18" s="28"/>
      <c r="Q18" s="29"/>
      <c r="R18" s="4"/>
      <c r="S18" s="4"/>
      <c r="T18" s="4"/>
      <c r="U18" s="4"/>
    </row>
    <row r="19" spans="1:22" ht="15.75" x14ac:dyDescent="0.25">
      <c r="A19" s="21" t="s">
        <v>15</v>
      </c>
      <c r="B19" s="6" t="s">
        <v>6</v>
      </c>
      <c r="C19" s="21" t="s">
        <v>22</v>
      </c>
      <c r="D19" s="2"/>
      <c r="E19" s="31"/>
      <c r="F19" s="2"/>
      <c r="G19" s="1"/>
      <c r="H19" s="2"/>
      <c r="I19" s="3"/>
      <c r="J19" s="2"/>
      <c r="K19" s="1"/>
      <c r="L19" s="2"/>
      <c r="M19" s="2"/>
      <c r="N19" s="2"/>
      <c r="O19" s="4"/>
      <c r="P19" s="4"/>
      <c r="Q19" s="4"/>
      <c r="R19" s="4"/>
      <c r="S19" s="4"/>
      <c r="T19" s="4"/>
      <c r="U19" s="4"/>
    </row>
    <row r="20" spans="1:22" ht="15.75" x14ac:dyDescent="0.25">
      <c r="A20" s="23"/>
      <c r="B20" s="4"/>
      <c r="C20" s="23"/>
      <c r="D20" s="2"/>
      <c r="E20" s="1"/>
      <c r="F20" s="2"/>
      <c r="G20" s="1"/>
      <c r="H20" s="2"/>
      <c r="I20" s="1"/>
      <c r="J20" s="2"/>
      <c r="K20" s="1"/>
      <c r="L20" s="2"/>
      <c r="M20" s="4"/>
      <c r="N20" s="4"/>
      <c r="O20" s="4"/>
      <c r="P20" s="4"/>
      <c r="Q20" s="4"/>
      <c r="R20" s="4"/>
      <c r="S20" s="4"/>
      <c r="T20" s="4"/>
      <c r="U20" s="4"/>
    </row>
    <row r="21" spans="1:22" ht="15.75" x14ac:dyDescent="0.25">
      <c r="A21" s="32" t="s">
        <v>38</v>
      </c>
      <c r="B21" s="33"/>
      <c r="C21" s="34" t="s">
        <v>40</v>
      </c>
      <c r="D21" s="35"/>
      <c r="E21" s="32" t="s">
        <v>39</v>
      </c>
      <c r="F21" s="33"/>
      <c r="G21" s="34" t="s">
        <v>42</v>
      </c>
      <c r="H21" s="36"/>
      <c r="I21" s="32" t="s">
        <v>41</v>
      </c>
      <c r="J21" s="33"/>
      <c r="K21" s="34" t="s">
        <v>182</v>
      </c>
      <c r="L21" s="35"/>
      <c r="M21" s="35"/>
      <c r="N21" s="35" t="s">
        <v>43</v>
      </c>
      <c r="O21" s="36"/>
      <c r="P21" s="37" t="s">
        <v>189</v>
      </c>
      <c r="Q21" s="37" t="s">
        <v>45</v>
      </c>
      <c r="R21" s="36"/>
      <c r="S21" s="37" t="s">
        <v>189</v>
      </c>
      <c r="T21" s="55" t="s">
        <v>46</v>
      </c>
      <c r="U21" s="36"/>
      <c r="V21" s="57" t="s">
        <v>135</v>
      </c>
    </row>
    <row r="22" spans="1:22" ht="15.75" x14ac:dyDescent="0.25">
      <c r="A22" s="38" t="s">
        <v>16</v>
      </c>
      <c r="B22" s="39" t="s">
        <v>6</v>
      </c>
      <c r="C22" s="38" t="s">
        <v>30</v>
      </c>
      <c r="D22" s="40"/>
      <c r="E22" s="38" t="s">
        <v>30</v>
      </c>
      <c r="F22" s="39" t="s">
        <v>6</v>
      </c>
      <c r="G22" s="38" t="s">
        <v>47</v>
      </c>
      <c r="H22" s="41"/>
      <c r="I22" s="38" t="s">
        <v>47</v>
      </c>
      <c r="J22" s="39" t="s">
        <v>6</v>
      </c>
      <c r="K22" s="38" t="s">
        <v>16</v>
      </c>
      <c r="L22" s="40"/>
      <c r="M22" s="40"/>
      <c r="N22" s="40" t="s">
        <v>48</v>
      </c>
      <c r="O22" s="82" t="s">
        <v>6</v>
      </c>
      <c r="P22" s="40" t="s">
        <v>48</v>
      </c>
      <c r="Q22" s="40" t="s">
        <v>48</v>
      </c>
      <c r="R22" s="82" t="s">
        <v>6</v>
      </c>
      <c r="S22" s="40" t="s">
        <v>48</v>
      </c>
      <c r="T22" s="81" t="s">
        <v>128</v>
      </c>
      <c r="U22" s="82" t="s">
        <v>6</v>
      </c>
      <c r="V22" s="81" t="s">
        <v>132</v>
      </c>
    </row>
    <row r="23" spans="1:22" ht="15.75" x14ac:dyDescent="0.25">
      <c r="A23" s="38" t="s">
        <v>49</v>
      </c>
      <c r="B23" s="39" t="s">
        <v>6</v>
      </c>
      <c r="C23" s="38" t="s">
        <v>22</v>
      </c>
      <c r="D23" s="40"/>
      <c r="E23" s="38" t="s">
        <v>22</v>
      </c>
      <c r="F23" s="39" t="s">
        <v>6</v>
      </c>
      <c r="G23" s="38" t="s">
        <v>50</v>
      </c>
      <c r="H23" s="41"/>
      <c r="I23" s="38" t="s">
        <v>50</v>
      </c>
      <c r="J23" s="39" t="s">
        <v>6</v>
      </c>
      <c r="K23" s="38" t="s">
        <v>19</v>
      </c>
      <c r="L23" s="40"/>
      <c r="M23" s="40"/>
      <c r="N23" s="40" t="s">
        <v>51</v>
      </c>
      <c r="O23" s="82" t="s">
        <v>6</v>
      </c>
      <c r="P23" s="40" t="s">
        <v>51</v>
      </c>
      <c r="Q23" s="40" t="s">
        <v>51</v>
      </c>
      <c r="R23" s="82" t="s">
        <v>6</v>
      </c>
      <c r="S23" s="40" t="s">
        <v>51</v>
      </c>
      <c r="T23" s="81" t="s">
        <v>129</v>
      </c>
      <c r="U23" s="82" t="s">
        <v>6</v>
      </c>
      <c r="V23" s="81" t="s">
        <v>133</v>
      </c>
    </row>
    <row r="24" spans="1:22" ht="15.75" x14ac:dyDescent="0.25">
      <c r="A24" s="38" t="s">
        <v>52</v>
      </c>
      <c r="B24" s="39" t="s">
        <v>6</v>
      </c>
      <c r="C24" s="38" t="s">
        <v>53</v>
      </c>
      <c r="D24" s="40"/>
      <c r="E24" s="38" t="s">
        <v>53</v>
      </c>
      <c r="F24" s="39" t="s">
        <v>54</v>
      </c>
      <c r="G24" s="38" t="s">
        <v>55</v>
      </c>
      <c r="H24" s="41"/>
      <c r="I24" s="38" t="s">
        <v>56</v>
      </c>
      <c r="J24" s="39" t="s">
        <v>6</v>
      </c>
      <c r="K24" s="38" t="s">
        <v>52</v>
      </c>
      <c r="L24" s="41"/>
      <c r="M24" s="40"/>
      <c r="N24" s="40" t="s">
        <v>57</v>
      </c>
      <c r="O24" s="82" t="s">
        <v>6</v>
      </c>
      <c r="P24" s="40" t="s">
        <v>57</v>
      </c>
      <c r="Q24" s="40" t="s">
        <v>57</v>
      </c>
      <c r="R24" s="82" t="s">
        <v>6</v>
      </c>
      <c r="S24" s="40" t="s">
        <v>57</v>
      </c>
      <c r="T24" s="81" t="s">
        <v>130</v>
      </c>
      <c r="U24" s="82" t="s">
        <v>6</v>
      </c>
      <c r="V24" s="81" t="s">
        <v>134</v>
      </c>
    </row>
    <row r="25" spans="1:22" ht="15.75" x14ac:dyDescent="0.25">
      <c r="A25" s="42" t="s">
        <v>33</v>
      </c>
      <c r="B25" s="39" t="s">
        <v>6</v>
      </c>
      <c r="C25" s="42" t="s">
        <v>13</v>
      </c>
      <c r="D25" s="40"/>
      <c r="E25" s="42" t="s">
        <v>13</v>
      </c>
      <c r="F25" s="39" t="s">
        <v>6</v>
      </c>
      <c r="G25" s="42" t="s">
        <v>58</v>
      </c>
      <c r="H25" s="40"/>
      <c r="I25" s="42" t="s">
        <v>58</v>
      </c>
      <c r="J25" s="39" t="s">
        <v>6</v>
      </c>
      <c r="K25" s="42" t="s">
        <v>33</v>
      </c>
      <c r="L25" s="41"/>
      <c r="M25" s="41"/>
      <c r="N25" s="41"/>
      <c r="O25" s="50"/>
      <c r="P25" s="41"/>
      <c r="Q25" s="41"/>
      <c r="R25" s="50"/>
      <c r="S25" s="41"/>
      <c r="T25" s="41"/>
      <c r="U25" s="50"/>
      <c r="V25" s="56"/>
    </row>
    <row r="26" spans="1:22" ht="15.75" x14ac:dyDescent="0.25">
      <c r="A26" s="42"/>
      <c r="B26" s="39"/>
      <c r="C26" s="42"/>
      <c r="D26" s="40"/>
      <c r="E26" s="42"/>
      <c r="F26" s="39"/>
      <c r="G26" s="42"/>
      <c r="H26" s="40"/>
      <c r="I26" s="42"/>
      <c r="J26" s="39"/>
      <c r="K26" s="42"/>
      <c r="L26" s="41"/>
      <c r="M26" s="41"/>
      <c r="N26" s="41"/>
      <c r="O26" s="50"/>
      <c r="P26" s="41"/>
      <c r="Q26" s="41"/>
      <c r="R26" s="50"/>
      <c r="S26" s="41"/>
      <c r="T26" s="41"/>
      <c r="U26" s="50"/>
      <c r="V26" s="56"/>
    </row>
    <row r="27" spans="1:22" ht="15.75" x14ac:dyDescent="0.25">
      <c r="A27" s="43" t="s">
        <v>59</v>
      </c>
      <c r="B27" s="44"/>
      <c r="C27" s="34" t="s">
        <v>40</v>
      </c>
      <c r="D27" s="35"/>
      <c r="E27" s="43" t="s">
        <v>60</v>
      </c>
      <c r="F27" s="44"/>
      <c r="G27" s="34" t="s">
        <v>42</v>
      </c>
      <c r="H27" s="35"/>
      <c r="I27" s="43" t="s">
        <v>61</v>
      </c>
      <c r="J27" s="44"/>
      <c r="K27" s="34" t="s">
        <v>182</v>
      </c>
      <c r="L27" s="36"/>
      <c r="M27" s="36"/>
      <c r="N27" s="37" t="s">
        <v>62</v>
      </c>
      <c r="O27" s="53"/>
      <c r="P27" s="37" t="s">
        <v>189</v>
      </c>
      <c r="Q27" s="37" t="s">
        <v>45</v>
      </c>
      <c r="R27" s="53"/>
      <c r="S27" s="37" t="s">
        <v>189</v>
      </c>
      <c r="T27" s="55" t="s">
        <v>63</v>
      </c>
      <c r="U27" s="53"/>
      <c r="V27" s="57" t="s">
        <v>135</v>
      </c>
    </row>
    <row r="28" spans="1:22" ht="15.75" x14ac:dyDescent="0.25">
      <c r="A28" s="42" t="s">
        <v>64</v>
      </c>
      <c r="B28" s="39" t="s">
        <v>6</v>
      </c>
      <c r="C28" s="42" t="s">
        <v>65</v>
      </c>
      <c r="D28" s="40"/>
      <c r="E28" s="42" t="s">
        <v>65</v>
      </c>
      <c r="F28" s="39" t="s">
        <v>66</v>
      </c>
      <c r="G28" s="42" t="s">
        <v>67</v>
      </c>
      <c r="H28" s="40"/>
      <c r="I28" s="42" t="s">
        <v>68</v>
      </c>
      <c r="J28" s="39" t="s">
        <v>54</v>
      </c>
      <c r="K28" s="42" t="s">
        <v>69</v>
      </c>
      <c r="L28" s="41"/>
      <c r="M28" s="41"/>
      <c r="N28" s="83" t="s">
        <v>48</v>
      </c>
      <c r="O28" s="50" t="s">
        <v>6</v>
      </c>
      <c r="P28" s="83" t="s">
        <v>48</v>
      </c>
      <c r="Q28" s="83" t="s">
        <v>48</v>
      </c>
      <c r="R28" s="50" t="s">
        <v>6</v>
      </c>
      <c r="S28" s="83" t="s">
        <v>48</v>
      </c>
      <c r="T28" s="41" t="s">
        <v>128</v>
      </c>
      <c r="U28" s="50" t="s">
        <v>6</v>
      </c>
      <c r="V28" s="41" t="s">
        <v>132</v>
      </c>
    </row>
    <row r="29" spans="1:22" ht="15.75" x14ac:dyDescent="0.25">
      <c r="A29" s="42" t="s">
        <v>70</v>
      </c>
      <c r="B29" s="39" t="s">
        <v>6</v>
      </c>
      <c r="C29" s="42" t="s">
        <v>71</v>
      </c>
      <c r="D29" s="40"/>
      <c r="E29" s="42" t="s">
        <v>71</v>
      </c>
      <c r="F29" s="39" t="s">
        <v>6</v>
      </c>
      <c r="G29" s="42" t="s">
        <v>72</v>
      </c>
      <c r="H29" s="40"/>
      <c r="I29" s="42" t="s">
        <v>72</v>
      </c>
      <c r="J29" s="39" t="s">
        <v>54</v>
      </c>
      <c r="K29" s="42" t="s">
        <v>73</v>
      </c>
      <c r="L29" s="41"/>
      <c r="M29" s="41"/>
      <c r="N29" s="83" t="s">
        <v>51</v>
      </c>
      <c r="O29" s="50" t="s">
        <v>6</v>
      </c>
      <c r="P29" s="83" t="s">
        <v>51</v>
      </c>
      <c r="Q29" s="83" t="s">
        <v>51</v>
      </c>
      <c r="R29" s="50" t="s">
        <v>6</v>
      </c>
      <c r="S29" s="83" t="s">
        <v>51</v>
      </c>
      <c r="T29" s="41" t="s">
        <v>129</v>
      </c>
      <c r="U29" s="50" t="s">
        <v>6</v>
      </c>
      <c r="V29" s="41" t="s">
        <v>133</v>
      </c>
    </row>
    <row r="30" spans="1:22" ht="15.75" x14ac:dyDescent="0.25">
      <c r="A30" s="42" t="s">
        <v>74</v>
      </c>
      <c r="B30" s="39" t="s">
        <v>6</v>
      </c>
      <c r="C30" s="42" t="s">
        <v>75</v>
      </c>
      <c r="D30" s="40"/>
      <c r="E30" s="42" t="s">
        <v>75</v>
      </c>
      <c r="F30" s="39" t="s">
        <v>6</v>
      </c>
      <c r="G30" s="42" t="s">
        <v>76</v>
      </c>
      <c r="H30" s="40"/>
      <c r="I30" s="42" t="s">
        <v>77</v>
      </c>
      <c r="J30" s="39" t="s">
        <v>54</v>
      </c>
      <c r="K30" s="42" t="s">
        <v>74</v>
      </c>
      <c r="L30" s="41"/>
      <c r="M30" s="41"/>
      <c r="N30" s="83" t="s">
        <v>57</v>
      </c>
      <c r="O30" s="50" t="s">
        <v>6</v>
      </c>
      <c r="P30" s="83" t="s">
        <v>57</v>
      </c>
      <c r="Q30" s="83" t="s">
        <v>57</v>
      </c>
      <c r="R30" s="50" t="s">
        <v>6</v>
      </c>
      <c r="S30" s="83" t="s">
        <v>57</v>
      </c>
      <c r="T30" s="41" t="s">
        <v>130</v>
      </c>
      <c r="U30" s="50" t="s">
        <v>6</v>
      </c>
      <c r="V30" s="41" t="s">
        <v>134</v>
      </c>
    </row>
    <row r="31" spans="1:22" ht="15.75" x14ac:dyDescent="0.25">
      <c r="A31" s="42" t="s">
        <v>78</v>
      </c>
      <c r="B31" s="39" t="s">
        <v>6</v>
      </c>
      <c r="C31" s="42" t="s">
        <v>79</v>
      </c>
      <c r="D31" s="40"/>
      <c r="E31" s="42" t="s">
        <v>80</v>
      </c>
      <c r="F31" s="39" t="s">
        <v>6</v>
      </c>
      <c r="G31" s="42" t="s">
        <v>81</v>
      </c>
      <c r="H31" s="40"/>
      <c r="I31" s="42" t="s">
        <v>81</v>
      </c>
      <c r="J31" s="39" t="s">
        <v>54</v>
      </c>
      <c r="K31" s="42" t="s">
        <v>78</v>
      </c>
      <c r="L31" s="41"/>
      <c r="M31" s="41"/>
      <c r="N31" s="41"/>
      <c r="O31" s="50"/>
      <c r="P31" s="41"/>
      <c r="Q31" s="41"/>
      <c r="R31" s="50"/>
      <c r="S31" s="41"/>
      <c r="T31" s="41"/>
      <c r="U31" s="50"/>
      <c r="V31" s="56"/>
    </row>
    <row r="32" spans="1:22" ht="15.75" x14ac:dyDescent="0.25">
      <c r="A32" s="42"/>
      <c r="B32" s="39"/>
      <c r="C32" s="42"/>
      <c r="D32" s="40"/>
      <c r="E32" s="42"/>
      <c r="F32" s="39"/>
      <c r="G32" s="42"/>
      <c r="H32" s="40"/>
      <c r="I32" s="42"/>
      <c r="J32" s="39"/>
      <c r="K32" s="42"/>
      <c r="L32" s="41"/>
      <c r="M32" s="41"/>
      <c r="N32" s="41"/>
      <c r="O32" s="50"/>
      <c r="P32" s="41"/>
      <c r="Q32" s="41"/>
      <c r="R32" s="50"/>
      <c r="S32" s="41"/>
      <c r="T32" s="41"/>
      <c r="U32" s="50"/>
      <c r="V32" s="56"/>
    </row>
    <row r="33" spans="1:22" ht="15.75" x14ac:dyDescent="0.25">
      <c r="A33" s="43" t="s">
        <v>82</v>
      </c>
      <c r="B33" s="44"/>
      <c r="C33" s="34" t="s">
        <v>40</v>
      </c>
      <c r="D33" s="35"/>
      <c r="E33" s="43" t="s">
        <v>83</v>
      </c>
      <c r="F33" s="44"/>
      <c r="G33" s="34" t="s">
        <v>42</v>
      </c>
      <c r="H33" s="35"/>
      <c r="I33" s="43" t="s">
        <v>84</v>
      </c>
      <c r="J33" s="44"/>
      <c r="K33" s="34" t="s">
        <v>182</v>
      </c>
      <c r="L33" s="36"/>
      <c r="M33" s="36"/>
      <c r="N33" s="37" t="s">
        <v>85</v>
      </c>
      <c r="O33" s="53"/>
      <c r="P33" s="37" t="s">
        <v>189</v>
      </c>
      <c r="Q33" s="37" t="s">
        <v>45</v>
      </c>
      <c r="R33" s="53"/>
      <c r="S33" s="37" t="s">
        <v>189</v>
      </c>
      <c r="T33" s="55" t="s">
        <v>86</v>
      </c>
      <c r="U33" s="53"/>
      <c r="V33" s="57" t="s">
        <v>135</v>
      </c>
    </row>
    <row r="34" spans="1:22" ht="15.75" x14ac:dyDescent="0.25">
      <c r="A34" s="42" t="s">
        <v>87</v>
      </c>
      <c r="B34" s="39" t="s">
        <v>6</v>
      </c>
      <c r="C34" s="42" t="s">
        <v>88</v>
      </c>
      <c r="D34" s="40"/>
      <c r="E34" s="42" t="s">
        <v>88</v>
      </c>
      <c r="F34" s="39" t="s">
        <v>6</v>
      </c>
      <c r="G34" s="42" t="s">
        <v>89</v>
      </c>
      <c r="H34" s="40"/>
      <c r="I34" s="42" t="s">
        <v>90</v>
      </c>
      <c r="J34" s="39" t="s">
        <v>6</v>
      </c>
      <c r="K34" s="42" t="s">
        <v>91</v>
      </c>
      <c r="L34" s="41"/>
      <c r="M34" s="41"/>
      <c r="N34" s="83" t="s">
        <v>48</v>
      </c>
      <c r="O34" s="50" t="s">
        <v>6</v>
      </c>
      <c r="P34" s="83" t="s">
        <v>48</v>
      </c>
      <c r="Q34" s="83" t="s">
        <v>48</v>
      </c>
      <c r="R34" s="50" t="s">
        <v>6</v>
      </c>
      <c r="S34" s="83" t="s">
        <v>48</v>
      </c>
      <c r="T34" s="41" t="s">
        <v>128</v>
      </c>
      <c r="U34" s="50" t="s">
        <v>6</v>
      </c>
      <c r="V34" s="41" t="s">
        <v>132</v>
      </c>
    </row>
    <row r="35" spans="1:22" ht="15.75" x14ac:dyDescent="0.25">
      <c r="A35" s="42" t="s">
        <v>81</v>
      </c>
      <c r="B35" s="39" t="s">
        <v>6</v>
      </c>
      <c r="C35" s="42" t="s">
        <v>92</v>
      </c>
      <c r="D35" s="40"/>
      <c r="E35" s="42" t="s">
        <v>92</v>
      </c>
      <c r="F35" s="39" t="s">
        <v>6</v>
      </c>
      <c r="G35" s="42" t="s">
        <v>88</v>
      </c>
      <c r="H35" s="40"/>
      <c r="I35" s="42" t="s">
        <v>88</v>
      </c>
      <c r="J35" s="39" t="s">
        <v>6</v>
      </c>
      <c r="K35" s="42" t="s">
        <v>81</v>
      </c>
      <c r="L35" s="41"/>
      <c r="M35" s="41"/>
      <c r="N35" s="83" t="s">
        <v>51</v>
      </c>
      <c r="O35" s="50" t="s">
        <v>6</v>
      </c>
      <c r="P35" s="83" t="s">
        <v>51</v>
      </c>
      <c r="Q35" s="83" t="s">
        <v>51</v>
      </c>
      <c r="R35" s="50" t="s">
        <v>6</v>
      </c>
      <c r="S35" s="83" t="s">
        <v>51</v>
      </c>
      <c r="T35" s="41" t="s">
        <v>129</v>
      </c>
      <c r="U35" s="50" t="s">
        <v>6</v>
      </c>
      <c r="V35" s="41" t="s">
        <v>133</v>
      </c>
    </row>
    <row r="36" spans="1:22" ht="15.75" x14ac:dyDescent="0.25">
      <c r="A36" s="42" t="s">
        <v>93</v>
      </c>
      <c r="B36" s="39" t="s">
        <v>6</v>
      </c>
      <c r="C36" s="42" t="s">
        <v>94</v>
      </c>
      <c r="D36" s="40"/>
      <c r="E36" s="42" t="s">
        <v>95</v>
      </c>
      <c r="F36" s="39" t="s">
        <v>6</v>
      </c>
      <c r="G36" s="42" t="s">
        <v>96</v>
      </c>
      <c r="H36" s="40"/>
      <c r="I36" s="42" t="s">
        <v>96</v>
      </c>
      <c r="J36" s="39" t="s">
        <v>6</v>
      </c>
      <c r="K36" s="42" t="s">
        <v>97</v>
      </c>
      <c r="L36" s="41"/>
      <c r="M36" s="41"/>
      <c r="N36" s="83" t="s">
        <v>57</v>
      </c>
      <c r="O36" s="50" t="s">
        <v>6</v>
      </c>
      <c r="P36" s="83" t="s">
        <v>57</v>
      </c>
      <c r="Q36" s="83" t="s">
        <v>57</v>
      </c>
      <c r="R36" s="50" t="s">
        <v>6</v>
      </c>
      <c r="S36" s="83" t="s">
        <v>57</v>
      </c>
      <c r="T36" s="41" t="s">
        <v>131</v>
      </c>
      <c r="U36" s="50" t="s">
        <v>6</v>
      </c>
      <c r="V36" s="41" t="s">
        <v>134</v>
      </c>
    </row>
    <row r="37" spans="1:22" ht="15.75" x14ac:dyDescent="0.25">
      <c r="A37" s="21" t="s">
        <v>98</v>
      </c>
      <c r="B37" s="6" t="s">
        <v>6</v>
      </c>
      <c r="C37" s="21" t="s">
        <v>99</v>
      </c>
      <c r="D37" s="2"/>
      <c r="E37" s="21" t="s">
        <v>99</v>
      </c>
      <c r="F37" s="6" t="s">
        <v>6</v>
      </c>
      <c r="G37" s="21" t="s">
        <v>100</v>
      </c>
      <c r="H37" s="2"/>
      <c r="I37" s="21" t="s">
        <v>100</v>
      </c>
      <c r="J37" s="6" t="s">
        <v>6</v>
      </c>
      <c r="K37" s="21" t="s">
        <v>98</v>
      </c>
      <c r="L37" s="4"/>
      <c r="M37" s="4"/>
      <c r="N37" s="4"/>
      <c r="O37" s="54"/>
      <c r="P37" s="4"/>
      <c r="Q37" s="4"/>
      <c r="R37" s="4"/>
      <c r="S37" s="4"/>
      <c r="T37" s="4"/>
      <c r="U37" s="4"/>
    </row>
    <row r="38" spans="1:22" ht="15.75" x14ac:dyDescent="0.25">
      <c r="A38" s="21"/>
      <c r="B38" s="6"/>
      <c r="C38" s="21"/>
      <c r="D38" s="2"/>
      <c r="E38" s="21"/>
      <c r="F38" s="6"/>
      <c r="G38" s="21"/>
      <c r="H38" s="2"/>
      <c r="I38" s="21"/>
      <c r="J38" s="6"/>
      <c r="K38" s="21"/>
      <c r="L38" s="4"/>
      <c r="M38" s="4"/>
      <c r="N38" s="4"/>
      <c r="O38" s="54"/>
      <c r="P38" s="4"/>
      <c r="Q38" s="4"/>
      <c r="R38" s="4"/>
      <c r="S38" s="4"/>
      <c r="T38" s="4"/>
      <c r="U38" s="4"/>
    </row>
    <row r="39" spans="1:22" ht="15.75" x14ac:dyDescent="0.25">
      <c r="A39" s="32" t="s">
        <v>101</v>
      </c>
      <c r="B39" s="33"/>
      <c r="C39" s="34" t="s">
        <v>102</v>
      </c>
      <c r="D39" s="35"/>
      <c r="E39" s="32" t="s">
        <v>103</v>
      </c>
      <c r="F39" s="33"/>
      <c r="G39" s="34" t="s">
        <v>104</v>
      </c>
      <c r="H39" s="35"/>
      <c r="I39" s="34" t="s">
        <v>105</v>
      </c>
      <c r="J39" s="35"/>
      <c r="K39" s="46" t="s">
        <v>106</v>
      </c>
      <c r="L39" s="36"/>
      <c r="M39" s="36"/>
      <c r="N39" s="34" t="s">
        <v>105</v>
      </c>
      <c r="O39" s="44"/>
      <c r="P39" s="46" t="s">
        <v>106</v>
      </c>
      <c r="Q39" s="4"/>
      <c r="R39" s="4"/>
      <c r="S39" s="4"/>
      <c r="T39" s="4"/>
      <c r="U39" s="4"/>
    </row>
    <row r="40" spans="1:22" ht="15.75" x14ac:dyDescent="0.25">
      <c r="A40" s="47" t="s">
        <v>10</v>
      </c>
      <c r="B40" s="39" t="s">
        <v>6</v>
      </c>
      <c r="C40" s="47" t="s">
        <v>107</v>
      </c>
      <c r="D40" s="83"/>
      <c r="E40" s="47" t="s">
        <v>50</v>
      </c>
      <c r="F40" s="39" t="s">
        <v>6</v>
      </c>
      <c r="G40" s="47" t="s">
        <v>52</v>
      </c>
      <c r="H40" s="83"/>
      <c r="I40" s="84" t="s">
        <v>16</v>
      </c>
      <c r="J40" s="85" t="s">
        <v>6</v>
      </c>
      <c r="K40" s="84" t="s">
        <v>108</v>
      </c>
      <c r="L40" s="41"/>
      <c r="M40" s="41"/>
      <c r="N40" s="41" t="s">
        <v>107</v>
      </c>
      <c r="O40" s="50" t="s">
        <v>6</v>
      </c>
      <c r="P40" s="41" t="s">
        <v>109</v>
      </c>
      <c r="Q40" s="4"/>
      <c r="R40" s="4"/>
      <c r="S40" s="4"/>
      <c r="T40" s="4"/>
      <c r="U40" s="4"/>
    </row>
    <row r="41" spans="1:22" ht="15.75" x14ac:dyDescent="0.25">
      <c r="A41" s="47" t="s">
        <v>52</v>
      </c>
      <c r="B41" s="39" t="s">
        <v>6</v>
      </c>
      <c r="C41" s="47" t="s">
        <v>47</v>
      </c>
      <c r="D41" s="83"/>
      <c r="E41" s="85" t="s">
        <v>120</v>
      </c>
      <c r="F41" s="39" t="s">
        <v>6</v>
      </c>
      <c r="G41" s="47" t="s">
        <v>16</v>
      </c>
      <c r="H41" s="83"/>
      <c r="I41" s="84" t="s">
        <v>15</v>
      </c>
      <c r="J41" s="85" t="s">
        <v>6</v>
      </c>
      <c r="K41" s="84" t="s">
        <v>110</v>
      </c>
      <c r="L41" s="41"/>
      <c r="M41" s="41"/>
      <c r="N41" s="41" t="s">
        <v>76</v>
      </c>
      <c r="O41" s="50" t="s">
        <v>6</v>
      </c>
      <c r="P41" s="41" t="s">
        <v>111</v>
      </c>
      <c r="Q41" s="4"/>
      <c r="R41" s="4"/>
      <c r="S41" s="4"/>
      <c r="T41" s="4"/>
      <c r="U41" s="4"/>
    </row>
    <row r="42" spans="1:22" ht="15.75" x14ac:dyDescent="0.25">
      <c r="A42" s="47" t="s">
        <v>19</v>
      </c>
      <c r="B42" s="39" t="s">
        <v>6</v>
      </c>
      <c r="C42" s="47" t="s">
        <v>53</v>
      </c>
      <c r="D42" s="83"/>
      <c r="E42" s="85" t="s">
        <v>47</v>
      </c>
      <c r="F42" s="85" t="s">
        <v>6</v>
      </c>
      <c r="G42" s="85" t="s">
        <v>22</v>
      </c>
      <c r="H42" s="83"/>
      <c r="I42" s="84" t="s">
        <v>19</v>
      </c>
      <c r="J42" s="85" t="s">
        <v>6</v>
      </c>
      <c r="K42" s="84" t="s">
        <v>112</v>
      </c>
      <c r="L42" s="41"/>
      <c r="M42" s="41"/>
      <c r="N42" s="41" t="s">
        <v>47</v>
      </c>
      <c r="O42" s="50" t="s">
        <v>6</v>
      </c>
      <c r="P42" s="41" t="s">
        <v>113</v>
      </c>
      <c r="Q42" s="4"/>
      <c r="R42" s="4"/>
      <c r="S42" s="4"/>
      <c r="T42" s="4"/>
      <c r="U42" s="4"/>
    </row>
    <row r="43" spans="1:22" ht="15.75" x14ac:dyDescent="0.25">
      <c r="A43" s="50" t="s">
        <v>22</v>
      </c>
      <c r="B43" s="50" t="s">
        <v>6</v>
      </c>
      <c r="C43" s="50" t="s">
        <v>58</v>
      </c>
      <c r="D43" s="83"/>
      <c r="E43" s="85" t="s">
        <v>58</v>
      </c>
      <c r="F43" s="85" t="s">
        <v>6</v>
      </c>
      <c r="G43" s="85" t="s">
        <v>19</v>
      </c>
      <c r="H43" s="83"/>
      <c r="I43" s="84" t="s">
        <v>22</v>
      </c>
      <c r="J43" s="85" t="s">
        <v>6</v>
      </c>
      <c r="K43" s="84" t="s">
        <v>114</v>
      </c>
      <c r="L43" s="41"/>
      <c r="M43" s="41"/>
      <c r="N43" s="41" t="s">
        <v>115</v>
      </c>
      <c r="O43" s="50" t="s">
        <v>6</v>
      </c>
      <c r="P43" s="41" t="s">
        <v>116</v>
      </c>
      <c r="Q43" s="4"/>
      <c r="R43" s="4"/>
      <c r="S43" s="4"/>
      <c r="T43" s="4"/>
      <c r="U43" s="4"/>
    </row>
    <row r="44" spans="1:22" ht="15.75" x14ac:dyDescent="0.25">
      <c r="A44" s="50" t="s">
        <v>13</v>
      </c>
      <c r="B44" s="50" t="s">
        <v>6</v>
      </c>
      <c r="C44" s="50" t="s">
        <v>120</v>
      </c>
      <c r="D44" s="83"/>
      <c r="E44" s="85" t="s">
        <v>53</v>
      </c>
      <c r="F44" s="85" t="s">
        <v>6</v>
      </c>
      <c r="G44" s="85" t="s">
        <v>117</v>
      </c>
      <c r="H44" s="83"/>
      <c r="I44" s="84" t="s">
        <v>13</v>
      </c>
      <c r="J44" s="85" t="s">
        <v>6</v>
      </c>
      <c r="K44" s="84" t="s">
        <v>118</v>
      </c>
      <c r="L44" s="41"/>
      <c r="M44" s="41"/>
      <c r="N44" s="41" t="s">
        <v>53</v>
      </c>
      <c r="O44" s="50" t="s">
        <v>6</v>
      </c>
      <c r="P44" s="41" t="s">
        <v>119</v>
      </c>
      <c r="Q44" s="4"/>
      <c r="R44" s="4"/>
      <c r="S44" s="4"/>
      <c r="T44" s="4"/>
      <c r="U44" s="4"/>
    </row>
    <row r="45" spans="1:22" ht="15.75" x14ac:dyDescent="0.25">
      <c r="A45" s="50" t="s">
        <v>117</v>
      </c>
      <c r="B45" s="50" t="s">
        <v>6</v>
      </c>
      <c r="C45" s="50" t="s">
        <v>181</v>
      </c>
      <c r="D45" s="83"/>
      <c r="E45" s="87" t="s">
        <v>76</v>
      </c>
      <c r="F45" s="85" t="s">
        <v>6</v>
      </c>
      <c r="G45" s="85" t="s">
        <v>72</v>
      </c>
      <c r="H45" s="83"/>
      <c r="I45" s="84" t="s">
        <v>30</v>
      </c>
      <c r="J45" s="85" t="s">
        <v>6</v>
      </c>
      <c r="K45" s="84" t="s">
        <v>121</v>
      </c>
      <c r="L45" s="41"/>
      <c r="M45" s="41"/>
      <c r="N45" s="41" t="s">
        <v>78</v>
      </c>
      <c r="O45" s="50" t="s">
        <v>6</v>
      </c>
      <c r="P45" s="41" t="s">
        <v>122</v>
      </c>
      <c r="Q45" s="4"/>
      <c r="R45" s="4"/>
      <c r="S45" s="4"/>
      <c r="T45" s="4"/>
      <c r="U45" s="4"/>
    </row>
    <row r="46" spans="1:22" ht="15.75" x14ac:dyDescent="0.25">
      <c r="A46" s="47" t="s">
        <v>33</v>
      </c>
      <c r="B46" s="39" t="s">
        <v>6</v>
      </c>
      <c r="C46" s="47" t="s">
        <v>73</v>
      </c>
      <c r="D46" s="83"/>
      <c r="E46" s="85" t="s">
        <v>73</v>
      </c>
      <c r="F46" s="85" t="s">
        <v>6</v>
      </c>
      <c r="G46" s="85" t="s">
        <v>13</v>
      </c>
      <c r="H46" s="83"/>
      <c r="I46" s="84" t="s">
        <v>33</v>
      </c>
      <c r="J46" s="85" t="s">
        <v>6</v>
      </c>
      <c r="K46" s="84" t="s">
        <v>123</v>
      </c>
      <c r="L46" s="41"/>
      <c r="M46" s="41"/>
      <c r="N46" s="41" t="s">
        <v>73</v>
      </c>
      <c r="O46" s="50" t="s">
        <v>6</v>
      </c>
      <c r="P46" s="41" t="s">
        <v>124</v>
      </c>
      <c r="Q46" s="4"/>
      <c r="R46" s="4"/>
      <c r="S46" s="4"/>
      <c r="T46" s="4"/>
      <c r="U46" s="4"/>
    </row>
    <row r="47" spans="1:22" ht="15.75" x14ac:dyDescent="0.25">
      <c r="A47" s="50" t="s">
        <v>72</v>
      </c>
      <c r="B47" s="50" t="s">
        <v>6</v>
      </c>
      <c r="C47" s="50" t="s">
        <v>55</v>
      </c>
      <c r="D47" s="83"/>
      <c r="E47" s="50" t="s">
        <v>55</v>
      </c>
      <c r="F47" s="50" t="s">
        <v>6</v>
      </c>
      <c r="G47" s="50" t="s">
        <v>33</v>
      </c>
      <c r="H47" s="83"/>
      <c r="I47" s="51" t="s">
        <v>17</v>
      </c>
      <c r="J47" s="50" t="s">
        <v>6</v>
      </c>
      <c r="K47" s="51" t="s">
        <v>126</v>
      </c>
      <c r="L47" s="41"/>
      <c r="M47" s="41"/>
      <c r="N47" s="41" t="s">
        <v>55</v>
      </c>
      <c r="O47" s="50" t="s">
        <v>6</v>
      </c>
      <c r="P47" s="41" t="s">
        <v>75</v>
      </c>
      <c r="Q47" s="4"/>
      <c r="R47" s="4"/>
      <c r="S47" s="4"/>
      <c r="T47" s="4"/>
      <c r="U47" s="4"/>
    </row>
    <row r="48" spans="1:22" ht="15.75" x14ac:dyDescent="0.25">
      <c r="A48" s="50" t="s">
        <v>65</v>
      </c>
      <c r="B48" s="50" t="s">
        <v>6</v>
      </c>
      <c r="C48" s="50" t="s">
        <v>68</v>
      </c>
      <c r="D48" s="83"/>
      <c r="E48" s="85" t="s">
        <v>65</v>
      </c>
      <c r="F48" s="85" t="s">
        <v>6</v>
      </c>
      <c r="G48" s="85" t="s">
        <v>75</v>
      </c>
      <c r="H48" s="83"/>
      <c r="I48" s="86" t="s">
        <v>127</v>
      </c>
      <c r="J48" s="83"/>
      <c r="K48" s="84" t="s">
        <v>127</v>
      </c>
      <c r="L48" s="41"/>
      <c r="M48" s="41"/>
      <c r="N48" s="41" t="s">
        <v>127</v>
      </c>
      <c r="O48" s="50"/>
      <c r="P48" s="41" t="s">
        <v>127</v>
      </c>
      <c r="Q48" s="4"/>
      <c r="R48" s="4"/>
      <c r="S48" s="4"/>
      <c r="T48" s="4"/>
      <c r="U48" s="4"/>
    </row>
    <row r="49" spans="1:21" ht="15.75" x14ac:dyDescent="0.25">
      <c r="A49" s="23"/>
      <c r="B49" s="4"/>
      <c r="C49" s="23"/>
      <c r="D49" s="2"/>
      <c r="E49" s="1"/>
      <c r="F49" s="2"/>
      <c r="G49" s="1"/>
      <c r="H49" s="2"/>
      <c r="I49" s="1"/>
      <c r="J49" s="2"/>
      <c r="K49" s="1"/>
      <c r="L49" s="2"/>
      <c r="M49" s="4"/>
      <c r="N49" s="4"/>
      <c r="O49" s="4"/>
      <c r="P49" s="4"/>
      <c r="Q49" s="4"/>
      <c r="R49" s="4"/>
      <c r="S49" s="4"/>
      <c r="T49" s="4"/>
      <c r="U49" s="4"/>
    </row>
    <row r="50" spans="1:21" ht="15.75" x14ac:dyDescent="0.25">
      <c r="A50" s="23"/>
      <c r="B50" s="4"/>
      <c r="C50" s="23"/>
      <c r="D50" s="2"/>
      <c r="E50" s="1"/>
      <c r="F50" s="2"/>
      <c r="G50" s="1"/>
      <c r="H50" s="2"/>
      <c r="I50" s="1"/>
      <c r="J50" s="2"/>
      <c r="K50" s="1"/>
      <c r="L50" s="2"/>
      <c r="M50" s="4"/>
      <c r="N50" s="4"/>
      <c r="O50" s="4"/>
      <c r="P50" s="4"/>
      <c r="Q50" s="4"/>
      <c r="R50" s="4"/>
      <c r="S50" s="4"/>
      <c r="T50" s="4"/>
      <c r="U50" s="4"/>
    </row>
    <row r="51" spans="1:21" ht="15.75" x14ac:dyDescent="0.25">
      <c r="A51" s="1"/>
      <c r="B51" s="2"/>
      <c r="C51" s="1"/>
      <c r="D51" s="2"/>
      <c r="E51" s="1"/>
      <c r="F51" s="2"/>
      <c r="G51" s="1"/>
      <c r="H51" s="2"/>
      <c r="I51" s="1"/>
      <c r="J51" s="2"/>
      <c r="K51" s="1"/>
      <c r="L51" s="2"/>
      <c r="M51" s="4"/>
      <c r="N51" s="4"/>
      <c r="O51" s="4"/>
      <c r="P51" s="4"/>
      <c r="Q51" s="4"/>
      <c r="R51" s="4"/>
      <c r="S51" s="4"/>
      <c r="T51" s="4"/>
      <c r="U51" s="4"/>
    </row>
    <row r="52" spans="1:21" ht="15.75" x14ac:dyDescent="0.25">
      <c r="A52" s="1"/>
      <c r="B52" s="2"/>
      <c r="C52" s="1"/>
      <c r="D52" s="2"/>
      <c r="E52" s="1"/>
      <c r="F52" s="2"/>
      <c r="G52" s="1"/>
      <c r="H52" s="2"/>
      <c r="I52" s="1"/>
      <c r="J52" s="2"/>
      <c r="K52" s="1"/>
      <c r="L52" s="2"/>
      <c r="M52" s="4"/>
      <c r="N52" s="4"/>
      <c r="O52" s="4"/>
      <c r="P52" s="4"/>
      <c r="Q52" s="4"/>
      <c r="R52" s="4"/>
      <c r="S52" s="4"/>
      <c r="T52" s="4"/>
      <c r="U52" s="4"/>
    </row>
    <row r="53" spans="1:21" ht="15.75" x14ac:dyDescent="0.25">
      <c r="A53" s="1"/>
      <c r="B53" s="2"/>
      <c r="C53" s="1"/>
      <c r="D53" s="2"/>
      <c r="E53" s="1"/>
      <c r="F53" s="2"/>
      <c r="G53" s="1"/>
      <c r="H53" s="2"/>
      <c r="I53" s="1"/>
      <c r="J53" s="2"/>
      <c r="K53" s="1"/>
      <c r="L53" s="2"/>
      <c r="M53" s="4"/>
      <c r="N53" s="4"/>
      <c r="O53" s="4"/>
      <c r="P53" s="4"/>
      <c r="Q53" s="4"/>
      <c r="R53" s="4"/>
      <c r="S53" s="4"/>
      <c r="T53" s="4"/>
      <c r="U53" s="4"/>
    </row>
    <row r="54" spans="1:21" ht="15.75" x14ac:dyDescent="0.25">
      <c r="A54" s="1"/>
      <c r="B54" s="2"/>
      <c r="C54" s="1"/>
      <c r="D54" s="2"/>
      <c r="E54" s="1"/>
      <c r="F54" s="2"/>
      <c r="G54" s="1"/>
      <c r="H54" s="2"/>
      <c r="I54" s="1"/>
      <c r="J54" s="2"/>
      <c r="K54" s="1"/>
      <c r="L54" s="2"/>
      <c r="M54" s="4"/>
      <c r="N54" s="4"/>
      <c r="O54" s="4"/>
      <c r="P54" s="4"/>
      <c r="Q54" s="4"/>
      <c r="R54" s="4"/>
      <c r="S54" s="4"/>
      <c r="T54" s="4"/>
      <c r="U54" s="4"/>
    </row>
    <row r="55" spans="1:21" ht="15.75" x14ac:dyDescent="0.25">
      <c r="A55" s="23"/>
      <c r="B55" s="4"/>
      <c r="C55" s="23"/>
      <c r="D55" s="2"/>
      <c r="E55" s="23"/>
      <c r="F55" s="4"/>
      <c r="G55" s="23"/>
      <c r="H55" s="2"/>
      <c r="I55" s="23"/>
      <c r="J55" s="4"/>
      <c r="K55" s="23"/>
      <c r="L55" s="2"/>
      <c r="M55" s="4"/>
      <c r="N55" s="4"/>
      <c r="O55" s="4"/>
      <c r="P55" s="4"/>
      <c r="Q55" s="4"/>
      <c r="R55" s="4"/>
      <c r="S55" s="4"/>
      <c r="T55" s="4"/>
      <c r="U55" s="4"/>
    </row>
    <row r="56" spans="1:21" ht="15.75" x14ac:dyDescent="0.25">
      <c r="A56" s="23"/>
      <c r="B56" s="4"/>
      <c r="C56" s="23"/>
      <c r="D56" s="2"/>
      <c r="E56" s="23"/>
      <c r="F56" s="4"/>
      <c r="G56" s="23"/>
      <c r="H56" s="2"/>
      <c r="I56" s="23"/>
      <c r="J56" s="4"/>
      <c r="K56" s="23"/>
      <c r="L56" s="2"/>
      <c r="M56" s="4"/>
      <c r="N56" s="4"/>
      <c r="O56" s="4"/>
      <c r="P56" s="4"/>
      <c r="Q56" s="4"/>
      <c r="R56" s="4"/>
      <c r="S56" s="4"/>
      <c r="T56" s="4"/>
      <c r="U56" s="4"/>
    </row>
    <row r="57" spans="1:21" ht="15.75" x14ac:dyDescent="0.25">
      <c r="A57" s="23"/>
      <c r="B57" s="4"/>
      <c r="C57" s="23"/>
      <c r="D57" s="2"/>
      <c r="E57" s="23"/>
      <c r="F57" s="4"/>
      <c r="G57" s="23"/>
      <c r="H57" s="2"/>
      <c r="I57" s="23"/>
      <c r="J57" s="4"/>
      <c r="K57" s="23"/>
      <c r="L57" s="4"/>
      <c r="M57" s="4"/>
      <c r="N57" s="4"/>
      <c r="O57" s="4"/>
      <c r="P57" s="4"/>
      <c r="Q57" s="4"/>
      <c r="R57" s="4"/>
      <c r="S57" s="4"/>
      <c r="T57" s="4"/>
      <c r="U57" s="4"/>
    </row>
    <row r="58" spans="1:21" ht="15.75" x14ac:dyDescent="0.25">
      <c r="A58" s="23"/>
      <c r="B58" s="4"/>
      <c r="C58" s="23"/>
      <c r="D58" s="2"/>
      <c r="E58" s="23"/>
      <c r="F58" s="4"/>
      <c r="G58" s="23"/>
      <c r="H58" s="2"/>
      <c r="I58" s="23"/>
      <c r="J58" s="4"/>
      <c r="K58" s="23"/>
      <c r="L58" s="4"/>
      <c r="M58" s="4"/>
      <c r="N58" s="4"/>
      <c r="O58" s="4"/>
      <c r="P58" s="4"/>
      <c r="Q58" s="4"/>
      <c r="R58" s="4"/>
      <c r="S58" s="4"/>
      <c r="T58" s="4"/>
      <c r="U58" s="4"/>
    </row>
    <row r="59" spans="1:21" ht="15.75" x14ac:dyDescent="0.25">
      <c r="A59" s="23"/>
      <c r="B59" s="4"/>
      <c r="C59" s="23"/>
      <c r="D59" s="2"/>
      <c r="E59" s="23"/>
      <c r="F59" s="4"/>
      <c r="G59" s="23"/>
      <c r="H59" s="2"/>
      <c r="I59" s="23"/>
      <c r="J59" s="4"/>
      <c r="K59" s="23"/>
      <c r="L59" s="4"/>
      <c r="M59" s="4"/>
      <c r="N59" s="4"/>
      <c r="O59" s="4"/>
      <c r="P59" s="4"/>
      <c r="Q59" s="4"/>
      <c r="R59" s="4"/>
      <c r="S59" s="4"/>
      <c r="T59" s="4"/>
      <c r="U59" s="4"/>
    </row>
    <row r="60" spans="1:21" ht="15.75" x14ac:dyDescent="0.25">
      <c r="A60" s="23"/>
      <c r="B60" s="4"/>
      <c r="C60" s="23"/>
      <c r="D60" s="2"/>
      <c r="E60" s="23"/>
      <c r="F60" s="4"/>
      <c r="G60" s="23"/>
      <c r="H60" s="2"/>
      <c r="I60" s="23"/>
      <c r="J60" s="4"/>
      <c r="K60" s="23"/>
      <c r="L60" s="4"/>
      <c r="M60" s="4"/>
      <c r="N60" s="4"/>
      <c r="O60" s="4"/>
      <c r="P60" s="4"/>
      <c r="Q60" s="4"/>
      <c r="R60" s="4"/>
      <c r="S60" s="4"/>
      <c r="T60" s="4"/>
      <c r="U60" s="4"/>
    </row>
    <row r="61" spans="1:21" ht="15.75" x14ac:dyDescent="0.25">
      <c r="A61" s="23"/>
      <c r="B61" s="4"/>
      <c r="C61" s="23"/>
      <c r="D61" s="2"/>
      <c r="E61" s="23"/>
      <c r="F61" s="4"/>
      <c r="G61" s="23"/>
      <c r="H61" s="2"/>
      <c r="I61" s="23"/>
      <c r="J61" s="4"/>
      <c r="K61" s="23"/>
      <c r="L61" s="4"/>
      <c r="M61" s="4"/>
      <c r="N61" s="4"/>
      <c r="O61" s="4"/>
      <c r="P61" s="4"/>
      <c r="Q61" s="4"/>
      <c r="R61" s="4"/>
      <c r="S61" s="4"/>
      <c r="T61" s="4"/>
      <c r="U61" s="4"/>
    </row>
    <row r="62" spans="1:21" ht="15.75" x14ac:dyDescent="0.25">
      <c r="A62" s="23"/>
      <c r="B62" s="4"/>
      <c r="C62" s="23"/>
      <c r="D62" s="2"/>
      <c r="E62" s="23"/>
      <c r="F62" s="4"/>
      <c r="G62" s="23"/>
      <c r="H62" s="2"/>
      <c r="I62" s="23"/>
      <c r="J62" s="4"/>
      <c r="K62" s="23"/>
      <c r="L62" s="4"/>
      <c r="M62" s="4"/>
      <c r="N62" s="4"/>
      <c r="O62" s="4"/>
      <c r="P62" s="4"/>
      <c r="Q62" s="4"/>
      <c r="R62" s="4"/>
      <c r="S62" s="4"/>
      <c r="T62" s="4"/>
      <c r="U62" s="4"/>
    </row>
    <row r="63" spans="1:21" ht="15.75" x14ac:dyDescent="0.25">
      <c r="A63" s="23"/>
      <c r="B63" s="4"/>
      <c r="C63" s="23"/>
      <c r="D63" s="2"/>
      <c r="E63" s="1"/>
      <c r="F63" s="2"/>
      <c r="G63" s="1"/>
      <c r="H63" s="2"/>
      <c r="I63" s="23"/>
      <c r="J63" s="4"/>
      <c r="K63" s="23"/>
      <c r="L63" s="4"/>
      <c r="M63" s="2"/>
      <c r="N63" s="2"/>
      <c r="O63" s="4"/>
      <c r="P63" s="4"/>
      <c r="Q63" s="4"/>
      <c r="R63" s="4"/>
      <c r="S63" s="4"/>
      <c r="T63" s="4"/>
      <c r="U63" s="4"/>
    </row>
    <row r="64" spans="1:21" ht="15.75" x14ac:dyDescent="0.25">
      <c r="A64" s="23"/>
      <c r="B64" s="4"/>
      <c r="C64" s="23"/>
      <c r="D64" s="2"/>
      <c r="E64" s="1"/>
      <c r="F64" s="2"/>
      <c r="G64" s="1"/>
      <c r="H64" s="2"/>
      <c r="I64" s="1"/>
      <c r="J64" s="2"/>
      <c r="K64" s="1"/>
      <c r="L64" s="4"/>
      <c r="M64" s="4"/>
      <c r="N64" s="4"/>
      <c r="O64" s="4"/>
      <c r="P64" s="4"/>
      <c r="Q64" s="4"/>
      <c r="R64" s="4"/>
      <c r="S64" s="4"/>
      <c r="T64" s="4"/>
      <c r="U64" s="4"/>
    </row>
  </sheetData>
  <mergeCells count="1">
    <mergeCell ref="M15:Q15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V66"/>
  <sheetViews>
    <sheetView workbookViewId="0">
      <selection activeCell="E23" sqref="E23"/>
    </sheetView>
  </sheetViews>
  <sheetFormatPr defaultRowHeight="15" x14ac:dyDescent="0.25"/>
  <cols>
    <col min="1" max="1" width="26.140625" customWidth="1"/>
    <col min="2" max="2" width="5.42578125" customWidth="1"/>
    <col min="3" max="3" width="21.7109375" customWidth="1"/>
    <col min="4" max="4" width="5.5703125" customWidth="1"/>
    <col min="5" max="5" width="23.5703125" customWidth="1"/>
    <col min="6" max="6" width="6.140625" customWidth="1"/>
    <col min="7" max="7" width="26.28515625" customWidth="1"/>
    <col min="9" max="9" width="22.28515625" customWidth="1"/>
    <col min="10" max="10" width="5.5703125" customWidth="1"/>
    <col min="11" max="11" width="22.85546875" customWidth="1"/>
    <col min="12" max="12" width="6.140625" customWidth="1"/>
    <col min="14" max="14" width="26.5703125" customWidth="1"/>
    <col min="15" max="15" width="6.140625" customWidth="1"/>
    <col min="16" max="16" width="23.85546875" customWidth="1"/>
    <col min="17" max="17" width="22" customWidth="1"/>
    <col min="18" max="18" width="5.7109375" customWidth="1"/>
    <col min="19" max="19" width="23.42578125" customWidth="1"/>
    <col min="20" max="20" width="24.85546875" customWidth="1"/>
    <col min="21" max="21" width="6.140625" customWidth="1"/>
    <col min="22" max="22" width="27.7109375" customWidth="1"/>
  </cols>
  <sheetData>
    <row r="2" spans="1:17" ht="16.5" thickBot="1" x14ac:dyDescent="0.3">
      <c r="A2" s="58"/>
      <c r="B2" s="59"/>
      <c r="C2" s="58"/>
      <c r="D2" s="58"/>
      <c r="E2" s="58"/>
      <c r="F2" s="59"/>
      <c r="G2" s="58"/>
      <c r="H2" s="58"/>
      <c r="I2" s="58"/>
      <c r="J2" s="59"/>
      <c r="K2" s="60"/>
      <c r="L2" s="58"/>
      <c r="M2" s="58"/>
      <c r="N2" s="60"/>
      <c r="O2" s="58"/>
      <c r="P2" s="4"/>
      <c r="Q2" s="4"/>
    </row>
    <row r="3" spans="1:17" ht="16.5" thickBot="1" x14ac:dyDescent="0.3">
      <c r="A3" s="5" t="str">
        <f>+Q5</f>
        <v>12th october 2019</v>
      </c>
      <c r="B3" s="6"/>
      <c r="C3" s="7" t="s">
        <v>0</v>
      </c>
      <c r="D3" s="2"/>
      <c r="E3" s="5" t="str">
        <f>+Q6</f>
        <v>9th November 2019</v>
      </c>
      <c r="F3" s="6"/>
      <c r="G3" s="7" t="s">
        <v>1</v>
      </c>
      <c r="H3" s="2"/>
      <c r="I3" s="5" t="str">
        <f>+Q7</f>
        <v>23rd November 2019</v>
      </c>
      <c r="J3" s="6"/>
      <c r="K3" s="7" t="s">
        <v>2</v>
      </c>
      <c r="L3" s="4"/>
      <c r="M3" s="61"/>
      <c r="N3" s="9" t="s">
        <v>3</v>
      </c>
      <c r="O3" s="58"/>
      <c r="P3" s="10" t="s">
        <v>4</v>
      </c>
      <c r="Q3" s="11" t="s">
        <v>5</v>
      </c>
    </row>
    <row r="4" spans="1:17" ht="16.5" thickBot="1" x14ac:dyDescent="0.3">
      <c r="A4" s="162" t="str">
        <f>N8</f>
        <v>Dorking</v>
      </c>
      <c r="B4" s="163" t="s">
        <v>136</v>
      </c>
      <c r="C4" s="162" t="str">
        <f>N11</f>
        <v>Old Cranleighan</v>
      </c>
      <c r="D4" s="58"/>
      <c r="E4" s="162" t="str">
        <f>N7</f>
        <v>Cobham</v>
      </c>
      <c r="F4" s="163" t="s">
        <v>136</v>
      </c>
      <c r="G4" s="162" t="str">
        <f>N5</f>
        <v>Battersea ironside</v>
      </c>
      <c r="H4" s="162"/>
      <c r="I4" s="162" t="str">
        <f>N5</f>
        <v>Battersea ironside</v>
      </c>
      <c r="J4" s="163" t="s">
        <v>136</v>
      </c>
      <c r="K4" s="162" t="str">
        <f>N9</f>
        <v>Esher</v>
      </c>
      <c r="L4" s="58"/>
      <c r="M4" s="62"/>
      <c r="N4" s="14" t="s">
        <v>7</v>
      </c>
      <c r="O4" s="58"/>
      <c r="P4" s="15" t="s">
        <v>8</v>
      </c>
      <c r="Q4" s="16"/>
    </row>
    <row r="5" spans="1:17" ht="15.75" x14ac:dyDescent="0.25">
      <c r="A5" s="162" t="str">
        <f>N10</f>
        <v>London Exiles</v>
      </c>
      <c r="B5" s="163" t="s">
        <v>136</v>
      </c>
      <c r="C5" s="162" t="str">
        <f>N9</f>
        <v>Esher</v>
      </c>
      <c r="D5" s="58"/>
      <c r="E5" s="162" t="str">
        <f>N9</f>
        <v>Esher</v>
      </c>
      <c r="F5" s="163" t="s">
        <v>136</v>
      </c>
      <c r="G5" s="162" t="str">
        <f>N12</f>
        <v xml:space="preserve">Old Pauline </v>
      </c>
      <c r="H5" s="162"/>
      <c r="I5" s="162" t="str">
        <f>N8</f>
        <v>Dorking</v>
      </c>
      <c r="J5" s="163" t="s">
        <v>136</v>
      </c>
      <c r="K5" s="162" t="str">
        <f>N6</f>
        <v>Camberley</v>
      </c>
      <c r="L5" s="58"/>
      <c r="M5" s="17" t="s">
        <v>9</v>
      </c>
      <c r="N5" s="164" t="s">
        <v>137</v>
      </c>
      <c r="O5" s="58"/>
      <c r="P5" s="19">
        <v>1</v>
      </c>
      <c r="Q5" s="20" t="s">
        <v>138</v>
      </c>
    </row>
    <row r="6" spans="1:17" ht="15.75" x14ac:dyDescent="0.25">
      <c r="A6" s="162" t="str">
        <f>N12</f>
        <v xml:space="preserve">Old Pauline </v>
      </c>
      <c r="B6" s="163" t="s">
        <v>136</v>
      </c>
      <c r="C6" s="162" t="str">
        <f>N7</f>
        <v>Cobham</v>
      </c>
      <c r="D6" s="58"/>
      <c r="E6" s="162" t="str">
        <f>N11</f>
        <v>Old Cranleighan</v>
      </c>
      <c r="F6" s="163" t="s">
        <v>136</v>
      </c>
      <c r="G6" s="162" t="str">
        <f>N10</f>
        <v>London Exiles</v>
      </c>
      <c r="H6" s="162"/>
      <c r="I6" s="162" t="str">
        <f>N12</f>
        <v xml:space="preserve">Old Pauline </v>
      </c>
      <c r="J6" s="163" t="s">
        <v>136</v>
      </c>
      <c r="K6" s="162" t="str">
        <f>N11</f>
        <v>Old Cranleighan</v>
      </c>
      <c r="L6" s="58"/>
      <c r="M6" s="17" t="s">
        <v>12</v>
      </c>
      <c r="N6" s="164" t="s">
        <v>53</v>
      </c>
      <c r="O6" s="58"/>
      <c r="P6" s="19">
        <v>2</v>
      </c>
      <c r="Q6" s="20" t="s">
        <v>14</v>
      </c>
    </row>
    <row r="7" spans="1:17" ht="15.75" x14ac:dyDescent="0.25">
      <c r="A7" s="162" t="str">
        <f>N6</f>
        <v>Camberley</v>
      </c>
      <c r="B7" s="163" t="s">
        <v>136</v>
      </c>
      <c r="C7" s="162" t="str">
        <f>N13</f>
        <v>Weybridge Vandals</v>
      </c>
      <c r="D7" s="58"/>
      <c r="E7" s="162" t="str">
        <f>N13</f>
        <v>Weybridge Vandals</v>
      </c>
      <c r="F7" s="163" t="s">
        <v>136</v>
      </c>
      <c r="G7" s="162" t="str">
        <f>N8</f>
        <v>Dorking</v>
      </c>
      <c r="H7" s="162"/>
      <c r="I7" s="162" t="str">
        <f>N10</f>
        <v>London Exiles</v>
      </c>
      <c r="J7" s="163" t="s">
        <v>136</v>
      </c>
      <c r="K7" s="162" t="str">
        <f>N13</f>
        <v>Weybridge Vandals</v>
      </c>
      <c r="L7" s="58"/>
      <c r="M7" s="17" t="s">
        <v>18</v>
      </c>
      <c r="N7" s="164" t="s">
        <v>47</v>
      </c>
      <c r="O7" s="58"/>
      <c r="P7" s="19">
        <v>3</v>
      </c>
      <c r="Q7" s="20" t="s">
        <v>20</v>
      </c>
    </row>
    <row r="8" spans="1:17" ht="15.75" x14ac:dyDescent="0.25">
      <c r="A8" s="162" t="str">
        <f>N14</f>
        <v>BYE</v>
      </c>
      <c r="B8" s="163" t="s">
        <v>136</v>
      </c>
      <c r="C8" s="162" t="str">
        <f>N5</f>
        <v>Battersea ironside</v>
      </c>
      <c r="D8" s="58"/>
      <c r="E8" s="162" t="str">
        <f>N6</f>
        <v>Camberley</v>
      </c>
      <c r="F8" s="163" t="s">
        <v>136</v>
      </c>
      <c r="G8" s="162" t="str">
        <f>N14</f>
        <v>BYE</v>
      </c>
      <c r="H8" s="162"/>
      <c r="I8" s="162" t="str">
        <f>N14</f>
        <v>BYE</v>
      </c>
      <c r="J8" s="163" t="s">
        <v>136</v>
      </c>
      <c r="K8" s="162" t="str">
        <f>N7</f>
        <v>Cobham</v>
      </c>
      <c r="L8" s="58"/>
      <c r="M8" s="17" t="s">
        <v>21</v>
      </c>
      <c r="N8" s="164" t="s">
        <v>65</v>
      </c>
      <c r="O8" s="58"/>
      <c r="P8" s="19">
        <v>4</v>
      </c>
      <c r="Q8" s="20" t="s">
        <v>23</v>
      </c>
    </row>
    <row r="9" spans="1:17" ht="15.75" x14ac:dyDescent="0.25">
      <c r="A9" s="166"/>
      <c r="B9" s="167"/>
      <c r="C9" s="166"/>
      <c r="D9" s="58"/>
      <c r="E9" s="4"/>
      <c r="F9" s="54"/>
      <c r="G9" s="4"/>
      <c r="H9" s="58"/>
      <c r="I9" s="58"/>
      <c r="J9" s="59"/>
      <c r="K9" s="4"/>
      <c r="L9" s="4"/>
      <c r="M9" s="17" t="s">
        <v>27</v>
      </c>
      <c r="N9" s="164" t="s">
        <v>50</v>
      </c>
      <c r="O9" s="58"/>
      <c r="P9" s="19">
        <v>5</v>
      </c>
      <c r="Q9" s="20" t="s">
        <v>139</v>
      </c>
    </row>
    <row r="10" spans="1:17" ht="16.5" thickBot="1" x14ac:dyDescent="0.3">
      <c r="A10" s="168" t="str">
        <f>+Q8</f>
        <v>14th December 2019</v>
      </c>
      <c r="B10" s="77"/>
      <c r="C10" s="71" t="s">
        <v>24</v>
      </c>
      <c r="D10" s="2"/>
      <c r="E10" s="5" t="str">
        <f>+Q9</f>
        <v xml:space="preserve">11th January 2020 </v>
      </c>
      <c r="F10" s="6"/>
      <c r="G10" s="7" t="s">
        <v>25</v>
      </c>
      <c r="H10" s="4"/>
      <c r="I10" s="5" t="str">
        <f>+Q10</f>
        <v xml:space="preserve">25th January 2020 </v>
      </c>
      <c r="J10" s="6"/>
      <c r="K10" s="7" t="s">
        <v>26</v>
      </c>
      <c r="L10" s="58"/>
      <c r="M10" s="17" t="s">
        <v>29</v>
      </c>
      <c r="N10" s="164" t="s">
        <v>55</v>
      </c>
      <c r="O10" s="58"/>
      <c r="P10" s="19">
        <v>6</v>
      </c>
      <c r="Q10" s="20" t="s">
        <v>140</v>
      </c>
    </row>
    <row r="11" spans="1:17" ht="15.75" x14ac:dyDescent="0.25">
      <c r="A11" s="162" t="str">
        <f>N6</f>
        <v>Camberley</v>
      </c>
      <c r="B11" s="163" t="s">
        <v>136</v>
      </c>
      <c r="C11" s="162" t="str">
        <f>N10</f>
        <v>London Exiles</v>
      </c>
      <c r="D11" s="58"/>
      <c r="E11" s="162" t="str">
        <f>N7</f>
        <v>Cobham</v>
      </c>
      <c r="F11" s="163" t="s">
        <v>136</v>
      </c>
      <c r="G11" s="162" t="str">
        <f>N11</f>
        <v>Old Cranleighan</v>
      </c>
      <c r="H11" s="162"/>
      <c r="I11" s="162" t="str">
        <f>N6</f>
        <v>Camberley</v>
      </c>
      <c r="J11" s="163" t="s">
        <v>136</v>
      </c>
      <c r="K11" s="162" t="str">
        <f>N5</f>
        <v>Battersea ironside</v>
      </c>
      <c r="L11" s="58"/>
      <c r="M11" s="17" t="s">
        <v>32</v>
      </c>
      <c r="N11" s="164" t="s">
        <v>73</v>
      </c>
      <c r="O11" s="58"/>
      <c r="P11" s="19">
        <v>7</v>
      </c>
      <c r="Q11" s="20" t="s">
        <v>141</v>
      </c>
    </row>
    <row r="12" spans="1:17" ht="15.75" x14ac:dyDescent="0.25">
      <c r="A12" s="162" t="str">
        <f>N9</f>
        <v>Esher</v>
      </c>
      <c r="B12" s="163" t="s">
        <v>136</v>
      </c>
      <c r="C12" s="162" t="str">
        <f>N7</f>
        <v>Cobham</v>
      </c>
      <c r="D12" s="58"/>
      <c r="E12" s="162" t="str">
        <f>N10</f>
        <v>London Exiles</v>
      </c>
      <c r="F12" s="163" t="s">
        <v>136</v>
      </c>
      <c r="G12" s="162" t="str">
        <f>N8</f>
        <v>Dorking</v>
      </c>
      <c r="H12" s="162"/>
      <c r="I12" s="162" t="str">
        <f>N8</f>
        <v>Dorking</v>
      </c>
      <c r="J12" s="163" t="s">
        <v>136</v>
      </c>
      <c r="K12" s="162" t="str">
        <f>N12</f>
        <v xml:space="preserve">Old Pauline </v>
      </c>
      <c r="L12" s="58"/>
      <c r="M12" s="17" t="s">
        <v>35</v>
      </c>
      <c r="N12" s="164" t="s">
        <v>120</v>
      </c>
      <c r="O12" s="58"/>
      <c r="P12" s="19">
        <v>8</v>
      </c>
      <c r="Q12" s="20" t="s">
        <v>142</v>
      </c>
    </row>
    <row r="13" spans="1:17" ht="16.5" thickBot="1" x14ac:dyDescent="0.3">
      <c r="A13" s="162" t="str">
        <f>N11</f>
        <v>Old Cranleighan</v>
      </c>
      <c r="B13" s="163" t="s">
        <v>136</v>
      </c>
      <c r="C13" s="162" t="str">
        <f>N5</f>
        <v>Battersea ironside</v>
      </c>
      <c r="D13" s="58"/>
      <c r="E13" s="162" t="str">
        <f>N12</f>
        <v xml:space="preserve">Old Pauline </v>
      </c>
      <c r="F13" s="163" t="s">
        <v>136</v>
      </c>
      <c r="G13" s="162" t="str">
        <f>N6</f>
        <v>Camberley</v>
      </c>
      <c r="H13" s="162"/>
      <c r="I13" s="162" t="str">
        <f>N11</f>
        <v>Old Cranleighan</v>
      </c>
      <c r="J13" s="163" t="s">
        <v>136</v>
      </c>
      <c r="K13" s="162" t="str">
        <f>N9</f>
        <v>Esher</v>
      </c>
      <c r="L13" s="58"/>
      <c r="M13" s="17" t="s">
        <v>143</v>
      </c>
      <c r="N13" s="164" t="s">
        <v>76</v>
      </c>
      <c r="O13" s="58"/>
      <c r="P13" s="24">
        <v>9</v>
      </c>
      <c r="Q13" s="25" t="s">
        <v>144</v>
      </c>
    </row>
    <row r="14" spans="1:17" ht="16.5" thickBot="1" x14ac:dyDescent="0.3">
      <c r="A14" s="162" t="str">
        <f>N13</f>
        <v>Weybridge Vandals</v>
      </c>
      <c r="B14" s="163" t="s">
        <v>136</v>
      </c>
      <c r="C14" s="162" t="str">
        <f>N12</f>
        <v xml:space="preserve">Old Pauline </v>
      </c>
      <c r="D14" s="58"/>
      <c r="E14" s="162" t="str">
        <f>N5</f>
        <v>Battersea ironside</v>
      </c>
      <c r="F14" s="163" t="s">
        <v>136</v>
      </c>
      <c r="G14" s="162" t="str">
        <f>N13</f>
        <v>Weybridge Vandals</v>
      </c>
      <c r="H14" s="162"/>
      <c r="I14" s="162" t="str">
        <f>N13</f>
        <v>Weybridge Vandals</v>
      </c>
      <c r="J14" s="163" t="s">
        <v>136</v>
      </c>
      <c r="K14" s="162" t="str">
        <f>N7</f>
        <v>Cobham</v>
      </c>
      <c r="L14" s="58"/>
      <c r="M14" s="26" t="s">
        <v>145</v>
      </c>
      <c r="N14" s="165" t="s">
        <v>146</v>
      </c>
      <c r="O14" s="58"/>
      <c r="P14" s="28"/>
      <c r="Q14" s="29"/>
    </row>
    <row r="15" spans="1:17" ht="15.75" x14ac:dyDescent="0.25">
      <c r="A15" s="162" t="str">
        <f>N8</f>
        <v>Dorking</v>
      </c>
      <c r="B15" s="163" t="s">
        <v>136</v>
      </c>
      <c r="C15" s="162" t="str">
        <f>N14</f>
        <v>BYE</v>
      </c>
      <c r="D15" s="58"/>
      <c r="E15" s="162" t="str">
        <f>N14</f>
        <v>BYE</v>
      </c>
      <c r="F15" s="163" t="s">
        <v>136</v>
      </c>
      <c r="G15" s="162" t="str">
        <f>N9</f>
        <v>Esher</v>
      </c>
      <c r="H15" s="162"/>
      <c r="I15" s="162" t="str">
        <f>N10</f>
        <v>London Exiles</v>
      </c>
      <c r="J15" s="163" t="s">
        <v>136</v>
      </c>
      <c r="K15" s="162" t="str">
        <f>N14</f>
        <v>BYE</v>
      </c>
      <c r="L15" s="58"/>
      <c r="M15" s="58"/>
      <c r="N15" s="58"/>
      <c r="O15" s="58"/>
      <c r="P15" s="28"/>
      <c r="Q15" s="29"/>
    </row>
    <row r="16" spans="1:17" ht="15.75" x14ac:dyDescent="0.25">
      <c r="A16" s="166"/>
      <c r="B16" s="167"/>
      <c r="C16" s="166"/>
      <c r="D16" s="58"/>
      <c r="E16" s="4"/>
      <c r="F16" s="54"/>
      <c r="G16" s="4"/>
      <c r="H16" s="58"/>
      <c r="I16" s="58"/>
      <c r="J16" s="59"/>
      <c r="K16" s="58"/>
      <c r="L16" s="58"/>
      <c r="M16" s="58"/>
      <c r="N16" s="58"/>
      <c r="O16" s="58"/>
      <c r="P16" s="28"/>
      <c r="Q16" s="29"/>
    </row>
    <row r="17" spans="1:22" ht="16.5" thickBot="1" x14ac:dyDescent="0.3">
      <c r="A17" s="168" t="str">
        <f>+Q11</f>
        <v xml:space="preserve">7th March 2020 </v>
      </c>
      <c r="B17" s="77"/>
      <c r="C17" s="71" t="s">
        <v>37</v>
      </c>
      <c r="D17" s="2"/>
      <c r="E17" s="5" t="str">
        <f>+Q12</f>
        <v xml:space="preserve">21st march 2020 </v>
      </c>
      <c r="F17" s="6"/>
      <c r="G17" s="7" t="s">
        <v>147</v>
      </c>
      <c r="H17" s="4"/>
      <c r="I17" s="5" t="str">
        <f>+Q13</f>
        <v xml:space="preserve">28th march 2020 </v>
      </c>
      <c r="J17" s="6"/>
      <c r="K17" s="7" t="s">
        <v>148</v>
      </c>
      <c r="L17" s="4"/>
      <c r="M17" s="58"/>
      <c r="N17" s="4"/>
      <c r="O17" s="4"/>
      <c r="P17" s="28"/>
      <c r="Q17" s="29"/>
    </row>
    <row r="18" spans="1:22" ht="16.5" thickBot="1" x14ac:dyDescent="0.3">
      <c r="A18" s="162" t="str">
        <f>N5</f>
        <v>Battersea ironside</v>
      </c>
      <c r="B18" s="163" t="s">
        <v>136</v>
      </c>
      <c r="C18" s="162" t="str">
        <f>N8</f>
        <v>Dorking</v>
      </c>
      <c r="D18" s="58"/>
      <c r="E18" s="162" t="str">
        <f>N6</f>
        <v>Camberley</v>
      </c>
      <c r="F18" s="163" t="s">
        <v>136</v>
      </c>
      <c r="G18" s="162" t="str">
        <f>N9</f>
        <v>Esher</v>
      </c>
      <c r="H18" s="162"/>
      <c r="I18" s="162" t="str">
        <f>N5</f>
        <v>Battersea ironside</v>
      </c>
      <c r="J18" s="163" t="s">
        <v>136</v>
      </c>
      <c r="K18" s="162" t="str">
        <f>N12</f>
        <v xml:space="preserve">Old Pauline </v>
      </c>
      <c r="L18" s="58"/>
      <c r="M18" s="169"/>
      <c r="N18" s="170"/>
      <c r="O18" s="170"/>
      <c r="P18" s="170"/>
      <c r="Q18" s="171"/>
    </row>
    <row r="19" spans="1:22" ht="15.75" x14ac:dyDescent="0.25">
      <c r="A19" s="162" t="str">
        <f>N7</f>
        <v>Cobham</v>
      </c>
      <c r="B19" s="163" t="s">
        <v>136</v>
      </c>
      <c r="C19" s="162" t="str">
        <f>N6</f>
        <v>Camberley</v>
      </c>
      <c r="D19" s="58"/>
      <c r="E19" s="162" t="str">
        <f>N8</f>
        <v>Dorking</v>
      </c>
      <c r="F19" s="163" t="s">
        <v>136</v>
      </c>
      <c r="G19" s="162" t="str">
        <f>N7</f>
        <v>Cobham</v>
      </c>
      <c r="H19" s="162"/>
      <c r="I19" s="162" t="str">
        <f>N7</f>
        <v>Cobham</v>
      </c>
      <c r="J19" s="163" t="s">
        <v>136</v>
      </c>
      <c r="K19" s="162" t="str">
        <f>N10</f>
        <v>London Exiles</v>
      </c>
      <c r="L19" s="58"/>
      <c r="M19" s="58"/>
      <c r="N19" s="58"/>
      <c r="O19" s="58"/>
      <c r="P19" s="4"/>
      <c r="Q19" s="4"/>
    </row>
    <row r="20" spans="1:22" ht="15.75" x14ac:dyDescent="0.25">
      <c r="A20" s="162" t="str">
        <f>N12</f>
        <v xml:space="preserve">Old Pauline </v>
      </c>
      <c r="B20" s="163" t="s">
        <v>136</v>
      </c>
      <c r="C20" s="162" t="str">
        <f>N10</f>
        <v>London Exiles</v>
      </c>
      <c r="D20" s="58"/>
      <c r="E20" s="162" t="str">
        <f>N10</f>
        <v>London Exiles</v>
      </c>
      <c r="F20" s="163" t="s">
        <v>136</v>
      </c>
      <c r="G20" s="162" t="str">
        <f>N5</f>
        <v>Battersea ironside</v>
      </c>
      <c r="H20" s="162"/>
      <c r="I20" s="162" t="str">
        <f>N9</f>
        <v>Esher</v>
      </c>
      <c r="J20" s="163" t="s">
        <v>136</v>
      </c>
      <c r="K20" s="162" t="str">
        <f>N8</f>
        <v>Dorking</v>
      </c>
      <c r="L20" s="58"/>
      <c r="M20" s="58"/>
      <c r="N20" s="58"/>
      <c r="O20" s="58"/>
      <c r="P20" s="4"/>
      <c r="Q20" s="4"/>
    </row>
    <row r="21" spans="1:22" ht="15.75" x14ac:dyDescent="0.25">
      <c r="A21" s="162" t="str">
        <f>N9</f>
        <v>Esher</v>
      </c>
      <c r="B21" s="163" t="s">
        <v>136</v>
      </c>
      <c r="C21" s="162" t="str">
        <f>N13</f>
        <v>Weybridge Vandals</v>
      </c>
      <c r="D21" s="58"/>
      <c r="E21" s="162" t="str">
        <f>N13</f>
        <v>Weybridge Vandals</v>
      </c>
      <c r="F21" s="163" t="s">
        <v>136</v>
      </c>
      <c r="G21" s="162" t="str">
        <f>N11</f>
        <v>Old Cranleighan</v>
      </c>
      <c r="H21" s="162"/>
      <c r="I21" s="162" t="str">
        <f>N11</f>
        <v>Old Cranleighan</v>
      </c>
      <c r="J21" s="163" t="s">
        <v>136</v>
      </c>
      <c r="K21" s="162" t="str">
        <f>N6</f>
        <v>Camberley</v>
      </c>
      <c r="L21" s="58"/>
      <c r="M21" s="58"/>
      <c r="N21" s="58"/>
      <c r="O21" s="58"/>
      <c r="P21" s="4"/>
      <c r="Q21" s="4"/>
    </row>
    <row r="22" spans="1:22" ht="15.75" x14ac:dyDescent="0.25">
      <c r="A22" s="162" t="str">
        <f>N14</f>
        <v>BYE</v>
      </c>
      <c r="B22" s="163" t="s">
        <v>136</v>
      </c>
      <c r="C22" s="162" t="str">
        <f>N11</f>
        <v>Old Cranleighan</v>
      </c>
      <c r="D22" s="58"/>
      <c r="E22" s="162" t="str">
        <f>N12</f>
        <v xml:space="preserve">Old Pauline </v>
      </c>
      <c r="F22" s="163" t="s">
        <v>136</v>
      </c>
      <c r="G22" s="162" t="str">
        <f>N14</f>
        <v>BYE</v>
      </c>
      <c r="H22" s="162"/>
      <c r="I22" s="162" t="str">
        <f>N14</f>
        <v>BYE</v>
      </c>
      <c r="J22" s="163" t="s">
        <v>136</v>
      </c>
      <c r="K22" s="162" t="str">
        <f>N13</f>
        <v>Weybridge Vandals</v>
      </c>
      <c r="L22" s="58"/>
      <c r="M22" s="58"/>
      <c r="N22" s="58"/>
      <c r="O22" s="58"/>
      <c r="P22" s="4"/>
      <c r="Q22" s="4"/>
    </row>
    <row r="23" spans="1:22" ht="15.75" x14ac:dyDescent="0.25">
      <c r="A23" s="58"/>
      <c r="B23" s="59"/>
      <c r="C23" s="58"/>
      <c r="D23" s="58"/>
      <c r="E23" s="58"/>
      <c r="F23" s="59"/>
      <c r="G23" s="58"/>
      <c r="H23" s="58"/>
      <c r="I23" s="58"/>
      <c r="J23" s="59"/>
      <c r="K23" s="58"/>
      <c r="L23" s="58"/>
      <c r="M23" s="58"/>
      <c r="N23" s="58"/>
      <c r="O23" s="58"/>
      <c r="P23" s="4"/>
      <c r="Q23" s="4"/>
    </row>
    <row r="24" spans="1:22" ht="15.75" x14ac:dyDescent="0.25">
      <c r="A24" s="58"/>
      <c r="B24" s="59"/>
      <c r="C24" s="58"/>
      <c r="D24" s="58"/>
      <c r="E24" s="58"/>
      <c r="F24" s="59"/>
      <c r="G24" s="58"/>
      <c r="H24" s="58"/>
      <c r="I24" s="58"/>
      <c r="J24" s="59"/>
      <c r="K24" s="58"/>
      <c r="L24" s="58"/>
      <c r="M24" s="58"/>
      <c r="N24" s="58"/>
      <c r="O24" s="58"/>
      <c r="P24" s="4"/>
      <c r="Q24" s="4"/>
    </row>
    <row r="27" spans="1:22" ht="15.75" x14ac:dyDescent="0.25">
      <c r="A27" s="32" t="s">
        <v>38</v>
      </c>
      <c r="B27" s="33"/>
      <c r="C27" s="34" t="s">
        <v>40</v>
      </c>
      <c r="D27" s="35"/>
      <c r="E27" s="32" t="s">
        <v>39</v>
      </c>
      <c r="F27" s="33"/>
      <c r="G27" s="34" t="s">
        <v>42</v>
      </c>
      <c r="H27" s="36"/>
      <c r="I27" s="32" t="s">
        <v>41</v>
      </c>
      <c r="J27" s="33"/>
      <c r="K27" s="34" t="s">
        <v>182</v>
      </c>
      <c r="L27" s="35"/>
      <c r="M27" s="35"/>
      <c r="N27" s="35" t="s">
        <v>43</v>
      </c>
      <c r="O27" s="36"/>
      <c r="P27" s="37" t="s">
        <v>187</v>
      </c>
      <c r="Q27" s="37" t="s">
        <v>45</v>
      </c>
      <c r="R27" s="36"/>
      <c r="S27" s="37" t="s">
        <v>188</v>
      </c>
      <c r="T27" s="55" t="s">
        <v>46</v>
      </c>
      <c r="U27" s="36"/>
      <c r="V27" s="57" t="s">
        <v>135</v>
      </c>
    </row>
    <row r="28" spans="1:22" ht="15.75" x14ac:dyDescent="0.25">
      <c r="A28" s="38" t="s">
        <v>16</v>
      </c>
      <c r="B28" s="39" t="s">
        <v>6</v>
      </c>
      <c r="C28" s="38" t="s">
        <v>30</v>
      </c>
      <c r="D28" s="40"/>
      <c r="E28" s="38" t="s">
        <v>30</v>
      </c>
      <c r="F28" s="39" t="s">
        <v>6</v>
      </c>
      <c r="G28" s="38" t="s">
        <v>47</v>
      </c>
      <c r="H28" s="41"/>
      <c r="I28" s="38" t="s">
        <v>47</v>
      </c>
      <c r="J28" s="39" t="s">
        <v>6</v>
      </c>
      <c r="K28" s="38" t="s">
        <v>16</v>
      </c>
      <c r="L28" s="40"/>
      <c r="M28" s="40"/>
      <c r="N28" s="40" t="s">
        <v>48</v>
      </c>
      <c r="O28" s="50" t="s">
        <v>6</v>
      </c>
      <c r="P28" s="40" t="s">
        <v>48</v>
      </c>
      <c r="Q28" s="40" t="s">
        <v>48</v>
      </c>
      <c r="R28" s="50" t="s">
        <v>6</v>
      </c>
      <c r="S28" s="40" t="s">
        <v>48</v>
      </c>
      <c r="T28" s="41" t="s">
        <v>128</v>
      </c>
      <c r="U28" s="50" t="s">
        <v>6</v>
      </c>
      <c r="V28" s="41" t="s">
        <v>132</v>
      </c>
    </row>
    <row r="29" spans="1:22" ht="15.75" x14ac:dyDescent="0.25">
      <c r="A29" s="38" t="s">
        <v>49</v>
      </c>
      <c r="B29" s="39" t="s">
        <v>6</v>
      </c>
      <c r="C29" s="38" t="s">
        <v>22</v>
      </c>
      <c r="D29" s="40"/>
      <c r="E29" s="38" t="s">
        <v>22</v>
      </c>
      <c r="F29" s="39" t="s">
        <v>6</v>
      </c>
      <c r="G29" s="38" t="s">
        <v>50</v>
      </c>
      <c r="H29" s="41"/>
      <c r="I29" s="38" t="s">
        <v>50</v>
      </c>
      <c r="J29" s="39" t="s">
        <v>6</v>
      </c>
      <c r="K29" s="38" t="s">
        <v>19</v>
      </c>
      <c r="L29" s="40"/>
      <c r="M29" s="40"/>
      <c r="N29" s="40" t="s">
        <v>51</v>
      </c>
      <c r="O29" s="50" t="s">
        <v>6</v>
      </c>
      <c r="P29" s="40" t="s">
        <v>51</v>
      </c>
      <c r="Q29" s="40" t="s">
        <v>51</v>
      </c>
      <c r="R29" s="50" t="s">
        <v>6</v>
      </c>
      <c r="S29" s="40" t="s">
        <v>51</v>
      </c>
      <c r="T29" s="41" t="s">
        <v>129</v>
      </c>
      <c r="U29" s="50" t="s">
        <v>6</v>
      </c>
      <c r="V29" s="41" t="s">
        <v>133</v>
      </c>
    </row>
    <row r="30" spans="1:22" ht="15.75" x14ac:dyDescent="0.25">
      <c r="A30" s="38" t="s">
        <v>52</v>
      </c>
      <c r="B30" s="39" t="s">
        <v>6</v>
      </c>
      <c r="C30" s="38" t="s">
        <v>53</v>
      </c>
      <c r="D30" s="40"/>
      <c r="E30" s="38" t="s">
        <v>53</v>
      </c>
      <c r="F30" s="39" t="s">
        <v>54</v>
      </c>
      <c r="G30" s="38" t="s">
        <v>55</v>
      </c>
      <c r="H30" s="41"/>
      <c r="I30" s="38" t="s">
        <v>56</v>
      </c>
      <c r="J30" s="39" t="s">
        <v>6</v>
      </c>
      <c r="K30" s="38" t="s">
        <v>52</v>
      </c>
      <c r="L30" s="41"/>
      <c r="M30" s="40"/>
      <c r="N30" s="40" t="s">
        <v>57</v>
      </c>
      <c r="O30" s="50" t="s">
        <v>6</v>
      </c>
      <c r="P30" s="40" t="s">
        <v>57</v>
      </c>
      <c r="Q30" s="40" t="s">
        <v>57</v>
      </c>
      <c r="R30" s="50" t="s">
        <v>6</v>
      </c>
      <c r="S30" s="40" t="s">
        <v>57</v>
      </c>
      <c r="T30" s="41" t="s">
        <v>130</v>
      </c>
      <c r="U30" s="50" t="s">
        <v>6</v>
      </c>
      <c r="V30" s="41" t="s">
        <v>134</v>
      </c>
    </row>
    <row r="31" spans="1:22" ht="15.75" x14ac:dyDescent="0.25">
      <c r="A31" s="42" t="s">
        <v>33</v>
      </c>
      <c r="B31" s="39" t="s">
        <v>6</v>
      </c>
      <c r="C31" s="42" t="s">
        <v>13</v>
      </c>
      <c r="D31" s="40"/>
      <c r="E31" s="42" t="s">
        <v>13</v>
      </c>
      <c r="F31" s="39" t="s">
        <v>6</v>
      </c>
      <c r="G31" s="42" t="s">
        <v>58</v>
      </c>
      <c r="H31" s="40"/>
      <c r="I31" s="42" t="s">
        <v>58</v>
      </c>
      <c r="J31" s="39" t="s">
        <v>6</v>
      </c>
      <c r="K31" s="42" t="s">
        <v>33</v>
      </c>
      <c r="L31" s="41"/>
      <c r="M31" s="41"/>
      <c r="N31" s="41"/>
      <c r="O31" s="50"/>
      <c r="P31" s="41"/>
      <c r="Q31" s="41"/>
      <c r="R31" s="50"/>
      <c r="S31" s="41"/>
      <c r="T31" s="41"/>
      <c r="U31" s="50"/>
      <c r="V31" s="56"/>
    </row>
    <row r="32" spans="1:22" ht="15.75" x14ac:dyDescent="0.25">
      <c r="A32" s="42"/>
      <c r="B32" s="39"/>
      <c r="C32" s="42"/>
      <c r="D32" s="40"/>
      <c r="E32" s="42"/>
      <c r="F32" s="39"/>
      <c r="G32" s="42"/>
      <c r="H32" s="40"/>
      <c r="I32" s="42"/>
      <c r="J32" s="39"/>
      <c r="K32" s="42"/>
      <c r="L32" s="41"/>
      <c r="M32" s="41"/>
      <c r="N32" s="41"/>
      <c r="O32" s="50"/>
      <c r="P32" s="41"/>
      <c r="Q32" s="41"/>
      <c r="R32" s="50"/>
      <c r="S32" s="41"/>
      <c r="T32" s="41"/>
      <c r="U32" s="50"/>
      <c r="V32" s="56"/>
    </row>
    <row r="33" spans="1:22" ht="15.75" x14ac:dyDescent="0.25">
      <c r="A33" s="43" t="s">
        <v>59</v>
      </c>
      <c r="B33" s="44"/>
      <c r="C33" s="34" t="s">
        <v>40</v>
      </c>
      <c r="D33" s="35"/>
      <c r="E33" s="43" t="s">
        <v>60</v>
      </c>
      <c r="F33" s="44"/>
      <c r="G33" s="34" t="s">
        <v>42</v>
      </c>
      <c r="H33" s="35"/>
      <c r="I33" s="43" t="s">
        <v>61</v>
      </c>
      <c r="J33" s="44"/>
      <c r="K33" s="34" t="s">
        <v>182</v>
      </c>
      <c r="L33" s="36"/>
      <c r="M33" s="36"/>
      <c r="N33" s="37" t="s">
        <v>62</v>
      </c>
      <c r="O33" s="53"/>
      <c r="P33" s="37" t="s">
        <v>188</v>
      </c>
      <c r="Q33" s="37" t="s">
        <v>45</v>
      </c>
      <c r="R33" s="53"/>
      <c r="S33" s="37" t="s">
        <v>188</v>
      </c>
      <c r="T33" s="55" t="s">
        <v>63</v>
      </c>
      <c r="U33" s="53"/>
      <c r="V33" s="57" t="s">
        <v>135</v>
      </c>
    </row>
    <row r="34" spans="1:22" ht="15.75" x14ac:dyDescent="0.25">
      <c r="A34" s="42" t="s">
        <v>64</v>
      </c>
      <c r="B34" s="39" t="s">
        <v>6</v>
      </c>
      <c r="C34" s="42" t="s">
        <v>65</v>
      </c>
      <c r="D34" s="40"/>
      <c r="E34" s="42" t="s">
        <v>65</v>
      </c>
      <c r="F34" s="39" t="s">
        <v>66</v>
      </c>
      <c r="G34" s="42" t="s">
        <v>67</v>
      </c>
      <c r="H34" s="40"/>
      <c r="I34" s="42" t="s">
        <v>68</v>
      </c>
      <c r="J34" s="39" t="s">
        <v>54</v>
      </c>
      <c r="K34" s="42" t="s">
        <v>69</v>
      </c>
      <c r="L34" s="41"/>
      <c r="M34" s="41"/>
      <c r="N34" s="40" t="s">
        <v>48</v>
      </c>
      <c r="O34" s="50" t="s">
        <v>6</v>
      </c>
      <c r="P34" s="40" t="s">
        <v>48</v>
      </c>
      <c r="Q34" s="40" t="s">
        <v>48</v>
      </c>
      <c r="R34" s="50" t="s">
        <v>6</v>
      </c>
      <c r="S34" s="40" t="s">
        <v>48</v>
      </c>
      <c r="T34" s="41" t="s">
        <v>128</v>
      </c>
      <c r="U34" s="50" t="s">
        <v>6</v>
      </c>
      <c r="V34" s="41" t="s">
        <v>132</v>
      </c>
    </row>
    <row r="35" spans="1:22" ht="15.75" x14ac:dyDescent="0.25">
      <c r="A35" s="42" t="s">
        <v>70</v>
      </c>
      <c r="B35" s="39" t="s">
        <v>6</v>
      </c>
      <c r="C35" s="42" t="s">
        <v>71</v>
      </c>
      <c r="D35" s="40"/>
      <c r="E35" s="42" t="s">
        <v>71</v>
      </c>
      <c r="F35" s="39" t="s">
        <v>6</v>
      </c>
      <c r="G35" s="42" t="s">
        <v>72</v>
      </c>
      <c r="H35" s="40"/>
      <c r="I35" s="42" t="s">
        <v>72</v>
      </c>
      <c r="J35" s="39" t="s">
        <v>54</v>
      </c>
      <c r="K35" s="42" t="s">
        <v>73</v>
      </c>
      <c r="L35" s="41"/>
      <c r="M35" s="41"/>
      <c r="N35" s="40" t="s">
        <v>51</v>
      </c>
      <c r="O35" s="50" t="s">
        <v>6</v>
      </c>
      <c r="P35" s="40" t="s">
        <v>51</v>
      </c>
      <c r="Q35" s="40" t="s">
        <v>51</v>
      </c>
      <c r="R35" s="50" t="s">
        <v>6</v>
      </c>
      <c r="S35" s="40" t="s">
        <v>51</v>
      </c>
      <c r="T35" s="41" t="s">
        <v>129</v>
      </c>
      <c r="U35" s="50" t="s">
        <v>6</v>
      </c>
      <c r="V35" s="41" t="s">
        <v>133</v>
      </c>
    </row>
    <row r="36" spans="1:22" ht="15.75" x14ac:dyDescent="0.25">
      <c r="A36" s="42" t="s">
        <v>74</v>
      </c>
      <c r="B36" s="39" t="s">
        <v>6</v>
      </c>
      <c r="C36" s="42" t="s">
        <v>75</v>
      </c>
      <c r="D36" s="40"/>
      <c r="E36" s="42" t="s">
        <v>75</v>
      </c>
      <c r="F36" s="39" t="s">
        <v>6</v>
      </c>
      <c r="G36" s="42" t="s">
        <v>76</v>
      </c>
      <c r="H36" s="40"/>
      <c r="I36" s="42" t="s">
        <v>77</v>
      </c>
      <c r="J36" s="39" t="s">
        <v>54</v>
      </c>
      <c r="K36" s="42" t="s">
        <v>74</v>
      </c>
      <c r="L36" s="41"/>
      <c r="M36" s="41"/>
      <c r="N36" s="40" t="s">
        <v>57</v>
      </c>
      <c r="O36" s="50" t="s">
        <v>6</v>
      </c>
      <c r="P36" s="40" t="s">
        <v>57</v>
      </c>
      <c r="Q36" s="40" t="s">
        <v>57</v>
      </c>
      <c r="R36" s="50" t="s">
        <v>6</v>
      </c>
      <c r="S36" s="40" t="s">
        <v>57</v>
      </c>
      <c r="T36" s="41" t="s">
        <v>130</v>
      </c>
      <c r="U36" s="50" t="s">
        <v>6</v>
      </c>
      <c r="V36" s="41" t="s">
        <v>134</v>
      </c>
    </row>
    <row r="37" spans="1:22" ht="15.75" x14ac:dyDescent="0.25">
      <c r="A37" s="42" t="s">
        <v>78</v>
      </c>
      <c r="B37" s="39" t="s">
        <v>6</v>
      </c>
      <c r="C37" s="42" t="s">
        <v>79</v>
      </c>
      <c r="D37" s="40"/>
      <c r="E37" s="42" t="s">
        <v>80</v>
      </c>
      <c r="F37" s="39" t="s">
        <v>6</v>
      </c>
      <c r="G37" s="42" t="s">
        <v>81</v>
      </c>
      <c r="H37" s="40"/>
      <c r="I37" s="42" t="s">
        <v>81</v>
      </c>
      <c r="J37" s="39" t="s">
        <v>54</v>
      </c>
      <c r="K37" s="42" t="s">
        <v>78</v>
      </c>
      <c r="L37" s="41"/>
      <c r="M37" s="41"/>
      <c r="N37" s="41"/>
      <c r="O37" s="50"/>
      <c r="P37" s="41"/>
      <c r="Q37" s="41"/>
      <c r="R37" s="50"/>
      <c r="S37" s="41"/>
      <c r="T37" s="41"/>
      <c r="U37" s="50"/>
      <c r="V37" s="56"/>
    </row>
    <row r="38" spans="1:22" ht="15.75" x14ac:dyDescent="0.25">
      <c r="A38" s="42"/>
      <c r="B38" s="39"/>
      <c r="C38" s="42"/>
      <c r="D38" s="40"/>
      <c r="E38" s="42"/>
      <c r="F38" s="39"/>
      <c r="G38" s="42"/>
      <c r="H38" s="40"/>
      <c r="I38" s="42"/>
      <c r="J38" s="39"/>
      <c r="K38" s="42"/>
      <c r="L38" s="41"/>
      <c r="M38" s="41"/>
      <c r="N38" s="41"/>
      <c r="O38" s="50"/>
      <c r="P38" s="41"/>
      <c r="Q38" s="41"/>
      <c r="R38" s="50"/>
      <c r="S38" s="41"/>
      <c r="T38" s="41"/>
      <c r="U38" s="50"/>
      <c r="V38" s="56"/>
    </row>
    <row r="39" spans="1:22" ht="15.75" x14ac:dyDescent="0.25">
      <c r="A39" s="43" t="s">
        <v>82</v>
      </c>
      <c r="B39" s="44"/>
      <c r="C39" s="34" t="s">
        <v>40</v>
      </c>
      <c r="D39" s="35"/>
      <c r="E39" s="43" t="s">
        <v>83</v>
      </c>
      <c r="F39" s="44"/>
      <c r="G39" s="34" t="s">
        <v>42</v>
      </c>
      <c r="H39" s="35"/>
      <c r="I39" s="43" t="s">
        <v>84</v>
      </c>
      <c r="J39" s="44"/>
      <c r="K39" s="34" t="s">
        <v>182</v>
      </c>
      <c r="L39" s="36"/>
      <c r="M39" s="36"/>
      <c r="N39" s="37" t="s">
        <v>85</v>
      </c>
      <c r="O39" s="53"/>
      <c r="P39" s="37" t="s">
        <v>188</v>
      </c>
      <c r="Q39" s="37" t="s">
        <v>45</v>
      </c>
      <c r="R39" s="53"/>
      <c r="S39" s="37" t="s">
        <v>188</v>
      </c>
      <c r="T39" s="55" t="s">
        <v>86</v>
      </c>
      <c r="U39" s="53"/>
      <c r="V39" s="57" t="s">
        <v>135</v>
      </c>
    </row>
    <row r="40" spans="1:22" ht="15.75" x14ac:dyDescent="0.25">
      <c r="A40" s="42" t="s">
        <v>87</v>
      </c>
      <c r="B40" s="39" t="s">
        <v>6</v>
      </c>
      <c r="C40" s="42" t="s">
        <v>88</v>
      </c>
      <c r="D40" s="40"/>
      <c r="E40" s="42" t="s">
        <v>88</v>
      </c>
      <c r="F40" s="39" t="s">
        <v>6</v>
      </c>
      <c r="G40" s="42" t="s">
        <v>89</v>
      </c>
      <c r="H40" s="40"/>
      <c r="I40" s="42" t="s">
        <v>90</v>
      </c>
      <c r="J40" s="39" t="s">
        <v>6</v>
      </c>
      <c r="K40" s="42" t="s">
        <v>91</v>
      </c>
      <c r="L40" s="41"/>
      <c r="M40" s="41"/>
      <c r="N40" s="40" t="s">
        <v>48</v>
      </c>
      <c r="O40" s="50" t="s">
        <v>6</v>
      </c>
      <c r="P40" s="40" t="s">
        <v>48</v>
      </c>
      <c r="Q40" s="40" t="s">
        <v>48</v>
      </c>
      <c r="R40" s="50" t="s">
        <v>6</v>
      </c>
      <c r="S40" s="40" t="s">
        <v>48</v>
      </c>
      <c r="T40" s="41" t="s">
        <v>128</v>
      </c>
      <c r="U40" s="50" t="s">
        <v>6</v>
      </c>
      <c r="V40" s="41" t="s">
        <v>132</v>
      </c>
    </row>
    <row r="41" spans="1:22" ht="15.75" x14ac:dyDescent="0.25">
      <c r="A41" s="42" t="s">
        <v>81</v>
      </c>
      <c r="B41" s="39" t="s">
        <v>6</v>
      </c>
      <c r="C41" s="42" t="s">
        <v>92</v>
      </c>
      <c r="D41" s="40"/>
      <c r="E41" s="42" t="s">
        <v>92</v>
      </c>
      <c r="F41" s="39" t="s">
        <v>6</v>
      </c>
      <c r="G41" s="42" t="s">
        <v>88</v>
      </c>
      <c r="H41" s="40"/>
      <c r="I41" s="42" t="s">
        <v>88</v>
      </c>
      <c r="J41" s="39" t="s">
        <v>6</v>
      </c>
      <c r="K41" s="42" t="s">
        <v>81</v>
      </c>
      <c r="L41" s="41"/>
      <c r="M41" s="41"/>
      <c r="N41" s="40" t="s">
        <v>51</v>
      </c>
      <c r="O41" s="50" t="s">
        <v>6</v>
      </c>
      <c r="P41" s="40" t="s">
        <v>51</v>
      </c>
      <c r="Q41" s="40" t="s">
        <v>51</v>
      </c>
      <c r="R41" s="50" t="s">
        <v>6</v>
      </c>
      <c r="S41" s="40" t="s">
        <v>51</v>
      </c>
      <c r="T41" s="41" t="s">
        <v>129</v>
      </c>
      <c r="U41" s="50" t="s">
        <v>6</v>
      </c>
      <c r="V41" s="41" t="s">
        <v>133</v>
      </c>
    </row>
    <row r="42" spans="1:22" ht="15.75" x14ac:dyDescent="0.25">
      <c r="A42" s="42" t="s">
        <v>93</v>
      </c>
      <c r="B42" s="39" t="s">
        <v>6</v>
      </c>
      <c r="C42" s="42" t="s">
        <v>94</v>
      </c>
      <c r="D42" s="40"/>
      <c r="E42" s="42" t="s">
        <v>95</v>
      </c>
      <c r="F42" s="39" t="s">
        <v>6</v>
      </c>
      <c r="G42" s="42" t="s">
        <v>96</v>
      </c>
      <c r="H42" s="40"/>
      <c r="I42" s="42" t="s">
        <v>96</v>
      </c>
      <c r="J42" s="39" t="s">
        <v>6</v>
      </c>
      <c r="K42" s="42" t="s">
        <v>97</v>
      </c>
      <c r="L42" s="41"/>
      <c r="M42" s="41"/>
      <c r="N42" s="40" t="s">
        <v>57</v>
      </c>
      <c r="O42" s="50" t="s">
        <v>6</v>
      </c>
      <c r="P42" s="40" t="s">
        <v>57</v>
      </c>
      <c r="Q42" s="40" t="s">
        <v>57</v>
      </c>
      <c r="R42" s="50" t="s">
        <v>6</v>
      </c>
      <c r="S42" s="40" t="s">
        <v>57</v>
      </c>
      <c r="T42" s="41" t="s">
        <v>131</v>
      </c>
      <c r="U42" s="50" t="s">
        <v>6</v>
      </c>
      <c r="V42" s="41" t="s">
        <v>134</v>
      </c>
    </row>
    <row r="43" spans="1:22" ht="15.75" x14ac:dyDescent="0.25">
      <c r="A43" s="21" t="s">
        <v>98</v>
      </c>
      <c r="B43" s="6" t="s">
        <v>6</v>
      </c>
      <c r="C43" s="21" t="s">
        <v>99</v>
      </c>
      <c r="D43" s="2"/>
      <c r="E43" s="21" t="s">
        <v>99</v>
      </c>
      <c r="F43" s="6" t="s">
        <v>6</v>
      </c>
      <c r="G43" s="21" t="s">
        <v>100</v>
      </c>
      <c r="H43" s="2"/>
      <c r="I43" s="21" t="s">
        <v>100</v>
      </c>
      <c r="J43" s="6" t="s">
        <v>6</v>
      </c>
      <c r="K43" s="21" t="s">
        <v>98</v>
      </c>
      <c r="L43" s="4"/>
      <c r="M43" s="4"/>
      <c r="N43" s="4"/>
      <c r="O43" s="54"/>
      <c r="P43" s="4"/>
      <c r="Q43" s="4"/>
      <c r="R43" s="4"/>
      <c r="S43" s="4"/>
      <c r="T43" s="4"/>
      <c r="U43" s="4"/>
    </row>
    <row r="44" spans="1:22" ht="15.75" x14ac:dyDescent="0.25">
      <c r="A44" s="21"/>
      <c r="B44" s="6"/>
      <c r="C44" s="21"/>
      <c r="D44" s="2"/>
      <c r="E44" s="21"/>
      <c r="F44" s="6"/>
      <c r="G44" s="21"/>
      <c r="H44" s="2"/>
      <c r="I44" s="21"/>
      <c r="J44" s="6"/>
      <c r="K44" s="21"/>
      <c r="L44" s="4"/>
      <c r="M44" s="4"/>
      <c r="N44" s="4"/>
      <c r="O44" s="54"/>
      <c r="P44" s="4"/>
      <c r="Q44" s="4"/>
      <c r="R44" s="4"/>
      <c r="S44" s="4"/>
      <c r="T44" s="4"/>
      <c r="U44" s="4"/>
    </row>
    <row r="45" spans="1:22" ht="15.75" x14ac:dyDescent="0.25">
      <c r="A45" s="32" t="s">
        <v>101</v>
      </c>
      <c r="B45" s="33"/>
      <c r="C45" s="34" t="s">
        <v>102</v>
      </c>
      <c r="D45" s="35"/>
      <c r="E45" s="32" t="s">
        <v>103</v>
      </c>
      <c r="F45" s="33"/>
      <c r="G45" s="34" t="s">
        <v>104</v>
      </c>
      <c r="H45" s="35"/>
      <c r="I45" s="34" t="s">
        <v>105</v>
      </c>
      <c r="J45" s="35"/>
      <c r="K45" s="46" t="s">
        <v>106</v>
      </c>
      <c r="L45" s="36"/>
      <c r="M45" s="36"/>
      <c r="N45" s="34" t="s">
        <v>105</v>
      </c>
      <c r="O45" s="44"/>
      <c r="P45" s="46" t="s">
        <v>106</v>
      </c>
      <c r="Q45" s="4"/>
      <c r="R45" s="4"/>
      <c r="S45" s="4"/>
      <c r="T45" s="4"/>
      <c r="U45" s="4"/>
    </row>
    <row r="46" spans="1:22" ht="15.75" x14ac:dyDescent="0.25">
      <c r="A46" s="47" t="s">
        <v>10</v>
      </c>
      <c r="B46" s="39" t="s">
        <v>6</v>
      </c>
      <c r="C46" s="47" t="s">
        <v>107</v>
      </c>
      <c r="D46" s="40"/>
      <c r="E46" s="47" t="s">
        <v>50</v>
      </c>
      <c r="F46" s="39" t="s">
        <v>6</v>
      </c>
      <c r="G46" s="47" t="s">
        <v>52</v>
      </c>
      <c r="H46" s="40"/>
      <c r="I46" s="48" t="s">
        <v>16</v>
      </c>
      <c r="J46" s="49" t="s">
        <v>6</v>
      </c>
      <c r="K46" s="48" t="s">
        <v>108</v>
      </c>
      <c r="L46" s="41"/>
      <c r="M46" s="41"/>
      <c r="N46" s="41" t="s">
        <v>107</v>
      </c>
      <c r="O46" s="50" t="s">
        <v>6</v>
      </c>
      <c r="P46" s="41" t="s">
        <v>109</v>
      </c>
      <c r="Q46" s="4"/>
      <c r="R46" s="4"/>
      <c r="S46" s="4"/>
      <c r="T46" s="4"/>
      <c r="U46" s="4"/>
    </row>
    <row r="47" spans="1:22" ht="15.75" x14ac:dyDescent="0.25">
      <c r="A47" s="47" t="s">
        <v>52</v>
      </c>
      <c r="B47" s="39" t="s">
        <v>6</v>
      </c>
      <c r="C47" s="47" t="s">
        <v>47</v>
      </c>
      <c r="D47" s="40"/>
      <c r="E47" s="47" t="s">
        <v>76</v>
      </c>
      <c r="F47" s="39" t="s">
        <v>6</v>
      </c>
      <c r="G47" s="47" t="s">
        <v>16</v>
      </c>
      <c r="H47" s="40"/>
      <c r="I47" s="48" t="s">
        <v>15</v>
      </c>
      <c r="J47" s="49" t="s">
        <v>6</v>
      </c>
      <c r="K47" s="48" t="s">
        <v>110</v>
      </c>
      <c r="L47" s="41"/>
      <c r="M47" s="41"/>
      <c r="N47" s="41" t="s">
        <v>76</v>
      </c>
      <c r="O47" s="50" t="s">
        <v>6</v>
      </c>
      <c r="P47" s="41" t="s">
        <v>111</v>
      </c>
      <c r="Q47" s="4"/>
      <c r="R47" s="4"/>
      <c r="S47" s="4"/>
      <c r="T47" s="4"/>
      <c r="U47" s="4"/>
    </row>
    <row r="48" spans="1:22" ht="15.75" x14ac:dyDescent="0.25">
      <c r="A48" s="47" t="s">
        <v>19</v>
      </c>
      <c r="B48" s="39" t="s">
        <v>6</v>
      </c>
      <c r="C48" s="47" t="s">
        <v>53</v>
      </c>
      <c r="D48" s="40"/>
      <c r="E48" s="49" t="s">
        <v>47</v>
      </c>
      <c r="F48" s="49" t="s">
        <v>6</v>
      </c>
      <c r="G48" s="49" t="s">
        <v>22</v>
      </c>
      <c r="H48" s="40"/>
      <c r="I48" s="48" t="s">
        <v>19</v>
      </c>
      <c r="J48" s="49" t="s">
        <v>6</v>
      </c>
      <c r="K48" s="48" t="s">
        <v>112</v>
      </c>
      <c r="L48" s="41"/>
      <c r="M48" s="41"/>
      <c r="N48" s="41" t="s">
        <v>47</v>
      </c>
      <c r="O48" s="50" t="s">
        <v>6</v>
      </c>
      <c r="P48" s="41" t="s">
        <v>113</v>
      </c>
      <c r="Q48" s="4"/>
      <c r="R48" s="4"/>
      <c r="S48" s="4"/>
      <c r="T48" s="4"/>
      <c r="U48" s="4"/>
    </row>
    <row r="49" spans="1:21" ht="15.75" x14ac:dyDescent="0.25">
      <c r="A49" s="50" t="s">
        <v>22</v>
      </c>
      <c r="B49" s="50" t="s">
        <v>6</v>
      </c>
      <c r="C49" s="50" t="s">
        <v>58</v>
      </c>
      <c r="D49" s="40"/>
      <c r="E49" s="49" t="s">
        <v>58</v>
      </c>
      <c r="F49" s="49" t="s">
        <v>6</v>
      </c>
      <c r="G49" s="49" t="s">
        <v>19</v>
      </c>
      <c r="H49" s="40"/>
      <c r="I49" s="48" t="s">
        <v>22</v>
      </c>
      <c r="J49" s="49" t="s">
        <v>6</v>
      </c>
      <c r="K49" s="48" t="s">
        <v>114</v>
      </c>
      <c r="L49" s="41"/>
      <c r="M49" s="41"/>
      <c r="N49" s="41" t="s">
        <v>115</v>
      </c>
      <c r="O49" s="50" t="s">
        <v>6</v>
      </c>
      <c r="P49" s="41" t="s">
        <v>116</v>
      </c>
      <c r="Q49" s="4"/>
      <c r="R49" s="4"/>
      <c r="S49" s="4"/>
      <c r="T49" s="4"/>
      <c r="U49" s="4"/>
    </row>
    <row r="50" spans="1:21" ht="15.75" x14ac:dyDescent="0.25">
      <c r="A50" s="50" t="s">
        <v>13</v>
      </c>
      <c r="B50" s="50" t="s">
        <v>6</v>
      </c>
      <c r="C50" s="50" t="s">
        <v>76</v>
      </c>
      <c r="D50" s="40"/>
      <c r="E50" s="49" t="s">
        <v>53</v>
      </c>
      <c r="F50" s="49" t="s">
        <v>6</v>
      </c>
      <c r="G50" s="49" t="s">
        <v>117</v>
      </c>
      <c r="H50" s="40"/>
      <c r="I50" s="48" t="s">
        <v>13</v>
      </c>
      <c r="J50" s="49" t="s">
        <v>6</v>
      </c>
      <c r="K50" s="48" t="s">
        <v>118</v>
      </c>
      <c r="L50" s="41"/>
      <c r="M50" s="41"/>
      <c r="N50" s="41" t="s">
        <v>53</v>
      </c>
      <c r="O50" s="50" t="s">
        <v>6</v>
      </c>
      <c r="P50" s="41" t="s">
        <v>119</v>
      </c>
      <c r="Q50" s="4"/>
      <c r="R50" s="4"/>
      <c r="S50" s="4"/>
      <c r="T50" s="4"/>
      <c r="U50" s="4"/>
    </row>
    <row r="51" spans="1:21" ht="15.75" x14ac:dyDescent="0.25">
      <c r="A51" s="50" t="s">
        <v>117</v>
      </c>
      <c r="B51" s="50" t="s">
        <v>6</v>
      </c>
      <c r="C51" s="50" t="s">
        <v>78</v>
      </c>
      <c r="D51" s="40"/>
      <c r="E51" s="49" t="s">
        <v>120</v>
      </c>
      <c r="F51" s="49" t="s">
        <v>6</v>
      </c>
      <c r="G51" s="49" t="s">
        <v>13</v>
      </c>
      <c r="H51" s="40"/>
      <c r="I51" s="48" t="s">
        <v>30</v>
      </c>
      <c r="J51" s="49" t="s">
        <v>6</v>
      </c>
      <c r="K51" s="48" t="s">
        <v>121</v>
      </c>
      <c r="L51" s="41"/>
      <c r="M51" s="41"/>
      <c r="N51" s="41" t="s">
        <v>78</v>
      </c>
      <c r="O51" s="50" t="s">
        <v>6</v>
      </c>
      <c r="P51" s="41" t="s">
        <v>122</v>
      </c>
      <c r="Q51" s="4"/>
      <c r="R51" s="4"/>
      <c r="S51" s="4"/>
      <c r="T51" s="4"/>
      <c r="U51" s="4"/>
    </row>
    <row r="52" spans="1:21" ht="15.75" x14ac:dyDescent="0.25">
      <c r="A52" s="47" t="s">
        <v>33</v>
      </c>
      <c r="B52" s="39" t="s">
        <v>6</v>
      </c>
      <c r="C52" s="47" t="s">
        <v>73</v>
      </c>
      <c r="D52" s="40"/>
      <c r="E52" s="49" t="s">
        <v>73</v>
      </c>
      <c r="F52" s="49" t="s">
        <v>6</v>
      </c>
      <c r="G52" s="49" t="s">
        <v>17</v>
      </c>
      <c r="H52" s="40"/>
      <c r="I52" s="48" t="s">
        <v>33</v>
      </c>
      <c r="J52" s="49" t="s">
        <v>6</v>
      </c>
      <c r="K52" s="48" t="s">
        <v>123</v>
      </c>
      <c r="L52" s="41"/>
      <c r="M52" s="41"/>
      <c r="N52" s="41" t="s">
        <v>73</v>
      </c>
      <c r="O52" s="50" t="s">
        <v>6</v>
      </c>
      <c r="P52" s="41" t="s">
        <v>124</v>
      </c>
      <c r="Q52" s="4"/>
      <c r="R52" s="4"/>
      <c r="S52" s="4"/>
      <c r="T52" s="4"/>
      <c r="U52" s="4"/>
    </row>
    <row r="53" spans="1:21" ht="15.75" x14ac:dyDescent="0.25">
      <c r="A53" s="50" t="s">
        <v>125</v>
      </c>
      <c r="B53" s="50" t="s">
        <v>6</v>
      </c>
      <c r="C53" s="50" t="s">
        <v>55</v>
      </c>
      <c r="D53" s="40"/>
      <c r="E53" s="50" t="s">
        <v>55</v>
      </c>
      <c r="F53" s="50" t="s">
        <v>6</v>
      </c>
      <c r="G53" s="50" t="s">
        <v>33</v>
      </c>
      <c r="H53" s="40"/>
      <c r="I53" s="51" t="s">
        <v>17</v>
      </c>
      <c r="J53" s="50" t="s">
        <v>6</v>
      </c>
      <c r="K53" s="51" t="s">
        <v>126</v>
      </c>
      <c r="L53" s="41"/>
      <c r="M53" s="41"/>
      <c r="N53" s="41" t="s">
        <v>55</v>
      </c>
      <c r="O53" s="50" t="s">
        <v>6</v>
      </c>
      <c r="P53" s="41" t="s">
        <v>75</v>
      </c>
      <c r="Q53" s="4"/>
      <c r="R53" s="4"/>
      <c r="S53" s="4"/>
      <c r="T53" s="4"/>
      <c r="U53" s="4"/>
    </row>
    <row r="54" spans="1:21" ht="15.75" x14ac:dyDescent="0.25">
      <c r="A54" s="50" t="s">
        <v>65</v>
      </c>
      <c r="B54" s="50" t="s">
        <v>6</v>
      </c>
      <c r="C54" s="50" t="s">
        <v>68</v>
      </c>
      <c r="D54" s="40"/>
      <c r="E54" s="49" t="s">
        <v>65</v>
      </c>
      <c r="F54" s="49" t="s">
        <v>6</v>
      </c>
      <c r="G54" s="49" t="s">
        <v>75</v>
      </c>
      <c r="H54" s="40"/>
      <c r="I54" s="52" t="s">
        <v>127</v>
      </c>
      <c r="J54" s="40"/>
      <c r="K54" s="48" t="s">
        <v>127</v>
      </c>
      <c r="L54" s="41"/>
      <c r="M54" s="41"/>
      <c r="N54" s="41" t="s">
        <v>127</v>
      </c>
      <c r="O54" s="50"/>
      <c r="P54" s="41" t="s">
        <v>127</v>
      </c>
      <c r="Q54" s="4"/>
      <c r="R54" s="4"/>
      <c r="S54" s="4"/>
      <c r="T54" s="4"/>
      <c r="U54" s="4"/>
    </row>
    <row r="57" spans="1:21" ht="15.75" x14ac:dyDescent="0.25">
      <c r="A57" s="71"/>
      <c r="B57" s="72"/>
      <c r="C57" s="73"/>
      <c r="D57" s="74"/>
      <c r="E57" s="71"/>
      <c r="F57" s="75"/>
      <c r="G57" s="73"/>
    </row>
    <row r="58" spans="1:21" ht="15.75" x14ac:dyDescent="0.25">
      <c r="A58" s="76"/>
      <c r="B58" s="77"/>
      <c r="C58" s="76"/>
      <c r="D58" s="74"/>
      <c r="E58" s="74"/>
      <c r="F58" s="78"/>
      <c r="G58" s="74"/>
    </row>
    <row r="59" spans="1:21" ht="15.75" x14ac:dyDescent="0.25">
      <c r="A59" s="76"/>
      <c r="B59" s="77"/>
      <c r="C59" s="76"/>
      <c r="D59" s="74"/>
      <c r="E59" s="74"/>
      <c r="F59" s="78"/>
      <c r="G59" s="74"/>
    </row>
    <row r="60" spans="1:21" ht="15.75" x14ac:dyDescent="0.25">
      <c r="A60" s="76"/>
      <c r="B60" s="77"/>
      <c r="C60" s="76"/>
      <c r="D60" s="74"/>
      <c r="E60" s="74"/>
      <c r="F60" s="78"/>
      <c r="G60" s="74"/>
    </row>
    <row r="61" spans="1:21" ht="15.75" x14ac:dyDescent="0.25">
      <c r="A61" s="76"/>
      <c r="B61" s="77"/>
      <c r="C61" s="76"/>
      <c r="D61" s="74"/>
      <c r="E61" s="74"/>
      <c r="F61" s="78"/>
      <c r="G61" s="74"/>
    </row>
    <row r="62" spans="1:21" ht="15.75" x14ac:dyDescent="0.25">
      <c r="A62" s="76"/>
      <c r="B62" s="77"/>
      <c r="C62" s="76"/>
      <c r="D62" s="74"/>
      <c r="E62" s="74"/>
      <c r="F62" s="78"/>
      <c r="G62" s="74"/>
    </row>
    <row r="63" spans="1:21" ht="15.75" x14ac:dyDescent="0.25">
      <c r="A63" s="76"/>
      <c r="B63" s="77"/>
      <c r="C63" s="76"/>
      <c r="D63" s="74"/>
      <c r="E63" s="74"/>
      <c r="F63" s="78"/>
      <c r="G63" s="74"/>
    </row>
    <row r="64" spans="1:21" ht="15.75" x14ac:dyDescent="0.25">
      <c r="A64" s="76"/>
      <c r="B64" s="77"/>
      <c r="C64" s="76"/>
      <c r="D64" s="74"/>
      <c r="E64" s="74"/>
      <c r="F64" s="78"/>
      <c r="G64" s="74"/>
    </row>
    <row r="65" spans="1:7" ht="15.75" x14ac:dyDescent="0.25">
      <c r="A65" s="79"/>
      <c r="B65" s="78"/>
      <c r="C65" s="79"/>
      <c r="D65" s="74"/>
      <c r="E65" s="74"/>
      <c r="F65" s="78"/>
      <c r="G65" s="74"/>
    </row>
    <row r="66" spans="1:7" ht="15.75" x14ac:dyDescent="0.25">
      <c r="A66" s="76"/>
      <c r="B66" s="80"/>
      <c r="C66" s="76"/>
      <c r="D66" s="74"/>
      <c r="E66" s="74"/>
      <c r="F66" s="78"/>
      <c r="G66" s="74"/>
    </row>
  </sheetData>
  <mergeCells count="1">
    <mergeCell ref="M18:Q18"/>
  </mergeCell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U49"/>
  <sheetViews>
    <sheetView workbookViewId="0">
      <selection activeCell="I12" sqref="I12"/>
    </sheetView>
  </sheetViews>
  <sheetFormatPr defaultRowHeight="15" x14ac:dyDescent="0.25"/>
  <cols>
    <col min="1" max="1" width="20.28515625" customWidth="1"/>
    <col min="2" max="2" width="5.7109375" customWidth="1"/>
    <col min="3" max="3" width="21.140625" customWidth="1"/>
    <col min="4" max="4" width="5.7109375" customWidth="1"/>
    <col min="5" max="5" width="23.5703125" customWidth="1"/>
    <col min="6" max="6" width="4.140625" customWidth="1"/>
    <col min="7" max="7" width="25.5703125" customWidth="1"/>
    <col min="9" max="9" width="26.140625" customWidth="1"/>
    <col min="10" max="10" width="5.85546875" customWidth="1"/>
    <col min="11" max="11" width="29.7109375" customWidth="1"/>
    <col min="13" max="13" width="21.140625" customWidth="1"/>
    <col min="14" max="14" width="6.5703125" customWidth="1"/>
    <col min="15" max="15" width="21.28515625" customWidth="1"/>
    <col min="16" max="16" width="16.42578125" customWidth="1"/>
    <col min="17" max="17" width="6" customWidth="1"/>
    <col min="18" max="18" width="19.7109375" customWidth="1"/>
    <col min="19" max="19" width="23.85546875" customWidth="1"/>
    <col min="20" max="20" width="6" customWidth="1"/>
    <col min="21" max="21" width="24.5703125" customWidth="1"/>
  </cols>
  <sheetData>
    <row r="2" spans="1:13" ht="15.75" x14ac:dyDescent="0.25">
      <c r="A2" s="4"/>
      <c r="B2" s="5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 ht="16.5" thickBot="1" x14ac:dyDescent="0.3">
      <c r="A3" s="5" t="s">
        <v>11</v>
      </c>
      <c r="B3" s="6"/>
      <c r="C3" s="63" t="s">
        <v>0</v>
      </c>
      <c r="D3" s="2"/>
      <c r="E3" s="5" t="s">
        <v>149</v>
      </c>
      <c r="F3" s="6"/>
      <c r="G3" s="63" t="s">
        <v>1</v>
      </c>
      <c r="H3" s="2"/>
      <c r="I3" s="55" t="s">
        <v>150</v>
      </c>
      <c r="J3" s="55"/>
      <c r="K3" s="55" t="s">
        <v>151</v>
      </c>
      <c r="L3" s="4"/>
    </row>
    <row r="4" spans="1:13" ht="15.75" x14ac:dyDescent="0.25">
      <c r="A4" s="64" t="s">
        <v>71</v>
      </c>
      <c r="B4" s="54" t="s">
        <v>6</v>
      </c>
      <c r="C4" s="64" t="s">
        <v>96</v>
      </c>
      <c r="D4" s="65"/>
      <c r="E4" s="54" t="s">
        <v>152</v>
      </c>
      <c r="F4" s="54" t="s">
        <v>6</v>
      </c>
      <c r="G4" s="64" t="s">
        <v>71</v>
      </c>
      <c r="H4" s="6"/>
      <c r="I4" s="50" t="s">
        <v>71</v>
      </c>
      <c r="J4" s="50">
        <v>1</v>
      </c>
      <c r="K4" s="50" t="s">
        <v>74</v>
      </c>
      <c r="L4" s="4"/>
    </row>
    <row r="5" spans="1:13" ht="15.75" x14ac:dyDescent="0.25">
      <c r="A5" s="64" t="s">
        <v>152</v>
      </c>
      <c r="B5" s="54" t="s">
        <v>6</v>
      </c>
      <c r="C5" s="64" t="s">
        <v>153</v>
      </c>
      <c r="D5" s="65"/>
      <c r="E5" s="64" t="s">
        <v>153</v>
      </c>
      <c r="F5" s="54" t="s">
        <v>6</v>
      </c>
      <c r="G5" s="64" t="s">
        <v>96</v>
      </c>
      <c r="H5" s="6"/>
      <c r="I5" s="50" t="s">
        <v>69</v>
      </c>
      <c r="J5" s="50">
        <v>2</v>
      </c>
      <c r="K5" s="50" t="s">
        <v>79</v>
      </c>
      <c r="L5" s="4"/>
    </row>
    <row r="6" spans="1:13" ht="15.75" x14ac:dyDescent="0.25">
      <c r="A6" s="54" t="s">
        <v>74</v>
      </c>
      <c r="B6" s="54" t="s">
        <v>6</v>
      </c>
      <c r="C6" s="54" t="s">
        <v>154</v>
      </c>
      <c r="D6" s="65"/>
      <c r="E6" s="54" t="s">
        <v>79</v>
      </c>
      <c r="F6" s="54" t="s">
        <v>6</v>
      </c>
      <c r="G6" s="64" t="s">
        <v>74</v>
      </c>
      <c r="H6" s="6"/>
      <c r="I6" s="50" t="s">
        <v>99</v>
      </c>
      <c r="J6" s="50">
        <v>3</v>
      </c>
      <c r="K6" s="50" t="s">
        <v>72</v>
      </c>
      <c r="L6" s="4"/>
    </row>
    <row r="7" spans="1:13" ht="15.75" x14ac:dyDescent="0.25">
      <c r="A7" s="54" t="s">
        <v>79</v>
      </c>
      <c r="B7" s="54" t="s">
        <v>6</v>
      </c>
      <c r="C7" s="54" t="s">
        <v>72</v>
      </c>
      <c r="D7" s="65"/>
      <c r="E7" s="66" t="s">
        <v>72</v>
      </c>
      <c r="F7" s="6" t="s">
        <v>6</v>
      </c>
      <c r="G7" s="66" t="s">
        <v>154</v>
      </c>
      <c r="H7" s="6"/>
      <c r="I7" s="50" t="s">
        <v>96</v>
      </c>
      <c r="J7" s="50">
        <v>4</v>
      </c>
      <c r="K7" s="50" t="s">
        <v>89</v>
      </c>
      <c r="L7" s="4"/>
    </row>
    <row r="8" spans="1:13" ht="15.75" x14ac:dyDescent="0.25">
      <c r="A8" s="54"/>
      <c r="B8" s="54"/>
      <c r="C8" s="54"/>
      <c r="D8" s="65"/>
      <c r="E8" s="66"/>
      <c r="F8" s="6"/>
      <c r="G8" s="66"/>
      <c r="H8" s="6"/>
      <c r="I8" s="4"/>
      <c r="J8" s="4"/>
      <c r="K8" s="4"/>
      <c r="L8" s="4"/>
      <c r="M8" s="4"/>
    </row>
    <row r="9" spans="1:13" ht="16.5" thickBot="1" x14ac:dyDescent="0.3">
      <c r="A9" s="67" t="s">
        <v>155</v>
      </c>
      <c r="B9" s="6"/>
      <c r="C9" s="68" t="s">
        <v>2</v>
      </c>
      <c r="D9" s="65"/>
      <c r="E9" s="67" t="s">
        <v>156</v>
      </c>
      <c r="F9" s="6"/>
      <c r="G9" s="68" t="s">
        <v>24</v>
      </c>
      <c r="H9" s="6"/>
      <c r="I9" s="4"/>
      <c r="J9" s="4"/>
      <c r="K9" s="4"/>
      <c r="L9" s="4"/>
      <c r="M9" s="4"/>
    </row>
    <row r="10" spans="1:13" ht="15.75" x14ac:dyDescent="0.25">
      <c r="A10" s="64" t="s">
        <v>96</v>
      </c>
      <c r="B10" s="54" t="s">
        <v>6</v>
      </c>
      <c r="C10" s="54" t="s">
        <v>152</v>
      </c>
      <c r="D10" s="65"/>
      <c r="E10" s="64" t="s">
        <v>157</v>
      </c>
      <c r="F10" s="54" t="s">
        <v>6</v>
      </c>
      <c r="G10" s="64" t="s">
        <v>158</v>
      </c>
      <c r="H10" s="6"/>
      <c r="I10" s="4"/>
      <c r="J10" s="4"/>
      <c r="K10" s="4"/>
      <c r="L10" s="4"/>
      <c r="M10" s="4"/>
    </row>
    <row r="11" spans="1:13" ht="15.75" x14ac:dyDescent="0.25">
      <c r="A11" s="64" t="s">
        <v>99</v>
      </c>
      <c r="B11" s="54" t="s">
        <v>6</v>
      </c>
      <c r="C11" s="64" t="s">
        <v>71</v>
      </c>
      <c r="D11" s="65"/>
      <c r="E11" s="54" t="s">
        <v>159</v>
      </c>
      <c r="F11" s="54" t="s">
        <v>6</v>
      </c>
      <c r="G11" s="64" t="s">
        <v>160</v>
      </c>
      <c r="H11" s="6"/>
      <c r="I11" s="4"/>
      <c r="J11" s="4"/>
      <c r="K11" s="4"/>
      <c r="L11" s="4"/>
      <c r="M11" s="4"/>
    </row>
    <row r="12" spans="1:13" ht="15.75" x14ac:dyDescent="0.25">
      <c r="A12" s="64" t="s">
        <v>154</v>
      </c>
      <c r="B12" s="54" t="s">
        <v>6</v>
      </c>
      <c r="C12" s="54" t="s">
        <v>79</v>
      </c>
      <c r="D12" s="65"/>
      <c r="E12" s="54" t="s">
        <v>161</v>
      </c>
      <c r="F12" s="54" t="s">
        <v>6</v>
      </c>
      <c r="G12" s="64" t="s">
        <v>162</v>
      </c>
      <c r="H12" s="6"/>
      <c r="I12" s="4"/>
      <c r="J12" s="4"/>
      <c r="K12" s="2"/>
      <c r="L12" s="28"/>
      <c r="M12" s="29"/>
    </row>
    <row r="13" spans="1:13" ht="15.75" x14ac:dyDescent="0.25">
      <c r="A13" s="54" t="s">
        <v>72</v>
      </c>
      <c r="B13" s="54" t="s">
        <v>6</v>
      </c>
      <c r="C13" s="54" t="s">
        <v>74</v>
      </c>
      <c r="D13" s="65"/>
      <c r="E13" s="66" t="s">
        <v>163</v>
      </c>
      <c r="F13" s="6" t="s">
        <v>6</v>
      </c>
      <c r="G13" s="66" t="s">
        <v>164</v>
      </c>
      <c r="H13" s="6"/>
      <c r="I13" s="4"/>
      <c r="J13" s="4"/>
      <c r="K13" s="2"/>
      <c r="L13" s="28"/>
      <c r="M13" s="29"/>
    </row>
    <row r="14" spans="1:13" ht="15.75" x14ac:dyDescent="0.25">
      <c r="A14" s="54"/>
      <c r="B14" s="54"/>
      <c r="C14" s="54"/>
      <c r="D14" s="65"/>
      <c r="E14" s="66"/>
      <c r="F14" s="6"/>
      <c r="G14" s="66"/>
      <c r="H14" s="6"/>
      <c r="I14" s="4"/>
      <c r="J14" s="4"/>
      <c r="K14" s="2"/>
      <c r="L14" s="28"/>
      <c r="M14" s="29"/>
    </row>
    <row r="15" spans="1:13" ht="16.5" thickBot="1" x14ac:dyDescent="0.3">
      <c r="A15" s="67" t="s">
        <v>142</v>
      </c>
      <c r="B15" s="6"/>
      <c r="C15" s="68" t="s">
        <v>25</v>
      </c>
      <c r="D15" s="65"/>
      <c r="E15" s="69" t="s">
        <v>165</v>
      </c>
      <c r="F15" s="68"/>
      <c r="G15" s="69" t="s">
        <v>166</v>
      </c>
      <c r="H15" s="6"/>
      <c r="I15" s="2"/>
      <c r="J15" s="2"/>
      <c r="K15" s="2"/>
      <c r="L15" s="28"/>
      <c r="M15" s="29"/>
    </row>
    <row r="16" spans="1:13" ht="16.5" thickBot="1" x14ac:dyDescent="0.3">
      <c r="A16" s="64" t="s">
        <v>160</v>
      </c>
      <c r="B16" s="54" t="s">
        <v>6</v>
      </c>
      <c r="C16" s="54" t="s">
        <v>167</v>
      </c>
      <c r="D16" s="65"/>
      <c r="E16" s="70" t="s">
        <v>168</v>
      </c>
      <c r="F16" s="6" t="s">
        <v>6</v>
      </c>
      <c r="G16" s="70" t="s">
        <v>169</v>
      </c>
      <c r="H16" s="6"/>
      <c r="I16" s="169"/>
      <c r="J16" s="170"/>
      <c r="K16" s="170"/>
      <c r="L16" s="170"/>
      <c r="M16" s="171"/>
    </row>
    <row r="17" spans="1:21" ht="15.75" x14ac:dyDescent="0.25">
      <c r="A17" s="64" t="s">
        <v>170</v>
      </c>
      <c r="B17" s="54" t="s">
        <v>6</v>
      </c>
      <c r="C17" s="64" t="s">
        <v>171</v>
      </c>
      <c r="D17" s="65"/>
      <c r="E17" s="70"/>
      <c r="F17" s="6"/>
      <c r="G17" s="70"/>
      <c r="H17" s="6"/>
      <c r="I17" s="4"/>
      <c r="J17" s="2"/>
      <c r="K17" s="2"/>
      <c r="L17" s="28"/>
      <c r="M17" s="29"/>
    </row>
    <row r="18" spans="1:21" ht="15.75" x14ac:dyDescent="0.25">
      <c r="A18" s="64" t="s">
        <v>172</v>
      </c>
      <c r="B18" s="54" t="s">
        <v>6</v>
      </c>
      <c r="C18" s="54" t="s">
        <v>173</v>
      </c>
      <c r="D18" s="65"/>
      <c r="E18" s="70"/>
      <c r="F18" s="6"/>
      <c r="G18" s="70"/>
      <c r="H18" s="6"/>
      <c r="I18" s="2"/>
      <c r="J18" s="2"/>
      <c r="K18" s="2"/>
      <c r="L18" s="28"/>
      <c r="M18" s="29"/>
    </row>
    <row r="19" spans="1:21" ht="15.75" x14ac:dyDescent="0.25">
      <c r="A19" s="54" t="s">
        <v>174</v>
      </c>
      <c r="B19" s="54" t="s">
        <v>6</v>
      </c>
      <c r="C19" s="54" t="s">
        <v>163</v>
      </c>
      <c r="D19" s="65"/>
      <c r="E19" s="66"/>
      <c r="F19" s="6"/>
      <c r="G19" s="66"/>
      <c r="H19" s="6"/>
      <c r="I19" s="2"/>
      <c r="J19" s="2"/>
      <c r="K19" s="2"/>
      <c r="L19" s="28"/>
      <c r="M19" s="29"/>
    </row>
    <row r="22" spans="1:21" ht="15.75" x14ac:dyDescent="0.25">
      <c r="A22" s="32" t="s">
        <v>38</v>
      </c>
      <c r="B22" s="33"/>
      <c r="C22" s="34" t="s">
        <v>40</v>
      </c>
      <c r="E22" s="32" t="s">
        <v>39</v>
      </c>
      <c r="F22" s="33"/>
      <c r="G22" s="34" t="s">
        <v>42</v>
      </c>
      <c r="I22" s="32" t="s">
        <v>41</v>
      </c>
      <c r="J22" s="33"/>
      <c r="K22" s="34" t="s">
        <v>182</v>
      </c>
      <c r="M22" s="35" t="s">
        <v>43</v>
      </c>
      <c r="N22" s="36"/>
      <c r="O22" s="37" t="s">
        <v>184</v>
      </c>
      <c r="P22" s="37" t="s">
        <v>45</v>
      </c>
      <c r="Q22" s="36"/>
      <c r="R22" s="90" t="s">
        <v>185</v>
      </c>
      <c r="S22" s="55" t="s">
        <v>46</v>
      </c>
      <c r="T22" s="36"/>
      <c r="U22" s="57" t="s">
        <v>135</v>
      </c>
    </row>
    <row r="23" spans="1:21" ht="15.75" x14ac:dyDescent="0.25">
      <c r="A23" s="38" t="s">
        <v>16</v>
      </c>
      <c r="B23" s="39" t="s">
        <v>6</v>
      </c>
      <c r="C23" s="38" t="s">
        <v>30</v>
      </c>
      <c r="E23" s="38" t="s">
        <v>30</v>
      </c>
      <c r="F23" s="39" t="s">
        <v>6</v>
      </c>
      <c r="G23" s="38" t="s">
        <v>47</v>
      </c>
      <c r="I23" s="38" t="s">
        <v>47</v>
      </c>
      <c r="J23" s="39" t="s">
        <v>6</v>
      </c>
      <c r="K23" s="38" t="s">
        <v>16</v>
      </c>
      <c r="M23" s="40" t="s">
        <v>48</v>
      </c>
      <c r="N23" s="50" t="s">
        <v>6</v>
      </c>
      <c r="O23" s="40" t="s">
        <v>48</v>
      </c>
      <c r="P23" s="40" t="s">
        <v>48</v>
      </c>
      <c r="Q23" s="50" t="s">
        <v>6</v>
      </c>
      <c r="R23" s="40" t="s">
        <v>48</v>
      </c>
      <c r="S23" s="41" t="s">
        <v>128</v>
      </c>
      <c r="T23" s="50" t="s">
        <v>6</v>
      </c>
      <c r="U23" s="41" t="s">
        <v>132</v>
      </c>
    </row>
    <row r="24" spans="1:21" ht="15.75" x14ac:dyDescent="0.25">
      <c r="A24" s="38" t="s">
        <v>49</v>
      </c>
      <c r="B24" s="39" t="s">
        <v>6</v>
      </c>
      <c r="C24" s="38" t="s">
        <v>22</v>
      </c>
      <c r="E24" s="38" t="s">
        <v>22</v>
      </c>
      <c r="F24" s="39" t="s">
        <v>6</v>
      </c>
      <c r="G24" s="38" t="s">
        <v>50</v>
      </c>
      <c r="I24" s="38" t="s">
        <v>50</v>
      </c>
      <c r="J24" s="39" t="s">
        <v>6</v>
      </c>
      <c r="K24" s="38" t="s">
        <v>19</v>
      </c>
      <c r="M24" s="40" t="s">
        <v>51</v>
      </c>
      <c r="N24" s="50" t="s">
        <v>6</v>
      </c>
      <c r="O24" s="40" t="s">
        <v>51</v>
      </c>
      <c r="P24" s="40" t="s">
        <v>51</v>
      </c>
      <c r="Q24" s="50" t="s">
        <v>6</v>
      </c>
      <c r="R24" s="40" t="s">
        <v>51</v>
      </c>
      <c r="S24" s="41" t="s">
        <v>129</v>
      </c>
      <c r="T24" s="50" t="s">
        <v>6</v>
      </c>
      <c r="U24" s="41" t="s">
        <v>133</v>
      </c>
    </row>
    <row r="25" spans="1:21" ht="15.75" x14ac:dyDescent="0.25">
      <c r="A25" s="38" t="s">
        <v>52</v>
      </c>
      <c r="B25" s="39" t="s">
        <v>6</v>
      </c>
      <c r="C25" s="38" t="s">
        <v>53</v>
      </c>
      <c r="E25" s="38" t="s">
        <v>53</v>
      </c>
      <c r="F25" s="39" t="s">
        <v>54</v>
      </c>
      <c r="G25" s="38" t="s">
        <v>55</v>
      </c>
      <c r="I25" s="38" t="s">
        <v>56</v>
      </c>
      <c r="J25" s="39" t="s">
        <v>6</v>
      </c>
      <c r="K25" s="38" t="s">
        <v>52</v>
      </c>
      <c r="M25" s="40" t="s">
        <v>57</v>
      </c>
      <c r="N25" s="50" t="s">
        <v>6</v>
      </c>
      <c r="O25" s="40" t="s">
        <v>57</v>
      </c>
      <c r="P25" s="40" t="s">
        <v>57</v>
      </c>
      <c r="Q25" s="50" t="s">
        <v>6</v>
      </c>
      <c r="R25" s="40" t="s">
        <v>57</v>
      </c>
      <c r="S25" s="41" t="s">
        <v>130</v>
      </c>
      <c r="T25" s="50" t="s">
        <v>6</v>
      </c>
      <c r="U25" s="41" t="s">
        <v>134</v>
      </c>
    </row>
    <row r="26" spans="1:21" ht="15.75" x14ac:dyDescent="0.25">
      <c r="A26" s="42" t="s">
        <v>33</v>
      </c>
      <c r="B26" s="39" t="s">
        <v>6</v>
      </c>
      <c r="C26" s="42" t="s">
        <v>13</v>
      </c>
      <c r="E26" s="42" t="s">
        <v>13</v>
      </c>
      <c r="F26" s="39" t="s">
        <v>6</v>
      </c>
      <c r="G26" s="42" t="s">
        <v>58</v>
      </c>
      <c r="I26" s="42" t="s">
        <v>58</v>
      </c>
      <c r="J26" s="39" t="s">
        <v>6</v>
      </c>
      <c r="K26" s="42" t="s">
        <v>33</v>
      </c>
      <c r="M26" s="41"/>
      <c r="N26" s="50"/>
      <c r="O26" s="41"/>
      <c r="P26" s="41"/>
      <c r="Q26" s="50"/>
      <c r="R26" s="41"/>
      <c r="S26" s="41"/>
      <c r="T26" s="50"/>
      <c r="U26" s="56"/>
    </row>
    <row r="27" spans="1:21" ht="15.75" x14ac:dyDescent="0.25">
      <c r="A27" s="42"/>
      <c r="B27" s="39"/>
      <c r="C27" s="42"/>
      <c r="E27" s="42"/>
      <c r="F27" s="39"/>
      <c r="G27" s="42"/>
      <c r="I27" s="42"/>
      <c r="J27" s="39"/>
      <c r="K27" s="42"/>
      <c r="M27" s="41"/>
      <c r="N27" s="50"/>
      <c r="O27" s="41"/>
      <c r="P27" s="41"/>
      <c r="Q27" s="50"/>
      <c r="R27" s="41"/>
      <c r="S27" s="41"/>
      <c r="T27" s="50"/>
      <c r="U27" s="56"/>
    </row>
    <row r="28" spans="1:21" ht="15.75" x14ac:dyDescent="0.25">
      <c r="A28" s="43" t="s">
        <v>59</v>
      </c>
      <c r="B28" s="44"/>
      <c r="C28" s="34" t="s">
        <v>40</v>
      </c>
      <c r="E28" s="43" t="s">
        <v>60</v>
      </c>
      <c r="F28" s="44"/>
      <c r="G28" s="34" t="s">
        <v>42</v>
      </c>
      <c r="I28" s="43" t="s">
        <v>61</v>
      </c>
      <c r="J28" s="44"/>
      <c r="K28" s="34" t="s">
        <v>182</v>
      </c>
      <c r="M28" s="37" t="s">
        <v>62</v>
      </c>
      <c r="N28" s="53"/>
      <c r="O28" s="37" t="s">
        <v>184</v>
      </c>
      <c r="P28" s="37" t="s">
        <v>45</v>
      </c>
      <c r="Q28" s="53"/>
      <c r="R28" s="45" t="s">
        <v>186</v>
      </c>
      <c r="S28" s="55" t="s">
        <v>63</v>
      </c>
      <c r="T28" s="53"/>
      <c r="U28" s="57" t="s">
        <v>135</v>
      </c>
    </row>
    <row r="29" spans="1:21" ht="15.75" x14ac:dyDescent="0.25">
      <c r="A29" s="42" t="s">
        <v>64</v>
      </c>
      <c r="B29" s="39" t="s">
        <v>6</v>
      </c>
      <c r="C29" s="42" t="s">
        <v>65</v>
      </c>
      <c r="E29" s="42" t="s">
        <v>65</v>
      </c>
      <c r="F29" s="39" t="s">
        <v>66</v>
      </c>
      <c r="G29" s="42" t="s">
        <v>67</v>
      </c>
      <c r="I29" s="42" t="s">
        <v>68</v>
      </c>
      <c r="J29" s="39" t="s">
        <v>54</v>
      </c>
      <c r="K29" s="42" t="s">
        <v>69</v>
      </c>
      <c r="M29" s="40" t="s">
        <v>48</v>
      </c>
      <c r="N29" s="50" t="s">
        <v>6</v>
      </c>
      <c r="O29" s="40" t="s">
        <v>48</v>
      </c>
      <c r="P29" s="40" t="s">
        <v>48</v>
      </c>
      <c r="Q29" s="50" t="s">
        <v>6</v>
      </c>
      <c r="R29" s="40" t="s">
        <v>48</v>
      </c>
      <c r="S29" s="41" t="s">
        <v>128</v>
      </c>
      <c r="T29" s="50" t="s">
        <v>6</v>
      </c>
      <c r="U29" s="41" t="s">
        <v>132</v>
      </c>
    </row>
    <row r="30" spans="1:21" ht="15.75" x14ac:dyDescent="0.25">
      <c r="A30" s="42" t="s">
        <v>70</v>
      </c>
      <c r="B30" s="39" t="s">
        <v>6</v>
      </c>
      <c r="C30" s="42" t="s">
        <v>71</v>
      </c>
      <c r="E30" s="42" t="s">
        <v>71</v>
      </c>
      <c r="F30" s="39" t="s">
        <v>6</v>
      </c>
      <c r="G30" s="42" t="s">
        <v>72</v>
      </c>
      <c r="I30" s="42" t="s">
        <v>72</v>
      </c>
      <c r="J30" s="39" t="s">
        <v>54</v>
      </c>
      <c r="K30" s="42" t="s">
        <v>73</v>
      </c>
      <c r="M30" s="40" t="s">
        <v>51</v>
      </c>
      <c r="N30" s="50" t="s">
        <v>6</v>
      </c>
      <c r="O30" s="40" t="s">
        <v>51</v>
      </c>
      <c r="P30" s="40" t="s">
        <v>51</v>
      </c>
      <c r="Q30" s="50" t="s">
        <v>6</v>
      </c>
      <c r="R30" s="40" t="s">
        <v>51</v>
      </c>
      <c r="S30" s="41" t="s">
        <v>129</v>
      </c>
      <c r="T30" s="50" t="s">
        <v>6</v>
      </c>
      <c r="U30" s="41" t="s">
        <v>133</v>
      </c>
    </row>
    <row r="31" spans="1:21" ht="15.75" x14ac:dyDescent="0.25">
      <c r="A31" s="42" t="s">
        <v>74</v>
      </c>
      <c r="B31" s="39" t="s">
        <v>6</v>
      </c>
      <c r="C31" s="42" t="s">
        <v>75</v>
      </c>
      <c r="E31" s="42" t="s">
        <v>75</v>
      </c>
      <c r="F31" s="39" t="s">
        <v>6</v>
      </c>
      <c r="G31" s="42" t="s">
        <v>76</v>
      </c>
      <c r="I31" s="42" t="s">
        <v>77</v>
      </c>
      <c r="J31" s="39" t="s">
        <v>54</v>
      </c>
      <c r="K31" s="42" t="s">
        <v>74</v>
      </c>
      <c r="M31" s="40" t="s">
        <v>57</v>
      </c>
      <c r="N31" s="50" t="s">
        <v>6</v>
      </c>
      <c r="O31" s="40" t="s">
        <v>57</v>
      </c>
      <c r="P31" s="40" t="s">
        <v>57</v>
      </c>
      <c r="Q31" s="50" t="s">
        <v>6</v>
      </c>
      <c r="R31" s="40" t="s">
        <v>57</v>
      </c>
      <c r="S31" s="41" t="s">
        <v>130</v>
      </c>
      <c r="T31" s="50" t="s">
        <v>6</v>
      </c>
      <c r="U31" s="41" t="s">
        <v>134</v>
      </c>
    </row>
    <row r="32" spans="1:21" ht="15.75" x14ac:dyDescent="0.25">
      <c r="A32" s="42" t="s">
        <v>78</v>
      </c>
      <c r="B32" s="39" t="s">
        <v>6</v>
      </c>
      <c r="C32" s="42" t="s">
        <v>79</v>
      </c>
      <c r="E32" s="42" t="s">
        <v>80</v>
      </c>
      <c r="F32" s="39" t="s">
        <v>6</v>
      </c>
      <c r="G32" s="42" t="s">
        <v>81</v>
      </c>
      <c r="I32" s="42" t="s">
        <v>81</v>
      </c>
      <c r="J32" s="39" t="s">
        <v>54</v>
      </c>
      <c r="K32" s="42" t="s">
        <v>78</v>
      </c>
      <c r="M32" s="41"/>
      <c r="N32" s="50"/>
      <c r="O32" s="41"/>
      <c r="P32" s="41"/>
      <c r="Q32" s="50"/>
      <c r="R32" s="41"/>
      <c r="S32" s="41"/>
      <c r="T32" s="50"/>
      <c r="U32" s="56"/>
    </row>
    <row r="33" spans="1:21" ht="15.75" x14ac:dyDescent="0.25">
      <c r="A33" s="42"/>
      <c r="B33" s="39"/>
      <c r="C33" s="42"/>
      <c r="E33" s="42"/>
      <c r="F33" s="39"/>
      <c r="G33" s="42"/>
      <c r="I33" s="42"/>
      <c r="J33" s="39"/>
      <c r="K33" s="42"/>
      <c r="M33" s="41"/>
      <c r="N33" s="50"/>
      <c r="O33" s="41"/>
      <c r="P33" s="41"/>
      <c r="Q33" s="50"/>
      <c r="R33" s="41"/>
      <c r="S33" s="41"/>
      <c r="T33" s="50"/>
      <c r="U33" s="56"/>
    </row>
    <row r="34" spans="1:21" ht="15.75" x14ac:dyDescent="0.25">
      <c r="A34" s="43" t="s">
        <v>82</v>
      </c>
      <c r="B34" s="44"/>
      <c r="C34" s="34" t="s">
        <v>40</v>
      </c>
      <c r="E34" s="43" t="s">
        <v>83</v>
      </c>
      <c r="F34" s="44"/>
      <c r="G34" s="34" t="s">
        <v>42</v>
      </c>
      <c r="I34" s="43" t="s">
        <v>84</v>
      </c>
      <c r="J34" s="44"/>
      <c r="K34" s="34" t="s">
        <v>182</v>
      </c>
      <c r="M34" s="37" t="s">
        <v>85</v>
      </c>
      <c r="N34" s="53"/>
      <c r="O34" s="37" t="s">
        <v>184</v>
      </c>
      <c r="P34" s="37" t="s">
        <v>45</v>
      </c>
      <c r="Q34" s="53"/>
      <c r="R34" s="45" t="s">
        <v>186</v>
      </c>
      <c r="S34" s="55" t="s">
        <v>86</v>
      </c>
      <c r="T34" s="53"/>
      <c r="U34" s="57" t="s">
        <v>135</v>
      </c>
    </row>
    <row r="35" spans="1:21" ht="15.75" x14ac:dyDescent="0.25">
      <c r="A35" s="42" t="s">
        <v>87</v>
      </c>
      <c r="B35" s="39" t="s">
        <v>6</v>
      </c>
      <c r="C35" s="42" t="s">
        <v>88</v>
      </c>
      <c r="E35" s="42" t="s">
        <v>88</v>
      </c>
      <c r="F35" s="39" t="s">
        <v>6</v>
      </c>
      <c r="G35" s="42" t="s">
        <v>89</v>
      </c>
      <c r="I35" s="42" t="s">
        <v>90</v>
      </c>
      <c r="J35" s="39" t="s">
        <v>6</v>
      </c>
      <c r="K35" s="42" t="s">
        <v>91</v>
      </c>
      <c r="M35" s="40" t="s">
        <v>48</v>
      </c>
      <c r="N35" s="50" t="s">
        <v>6</v>
      </c>
      <c r="O35" s="40" t="s">
        <v>48</v>
      </c>
      <c r="P35" s="40" t="s">
        <v>48</v>
      </c>
      <c r="Q35" s="50" t="s">
        <v>6</v>
      </c>
      <c r="R35" s="40" t="s">
        <v>48</v>
      </c>
      <c r="S35" s="41" t="s">
        <v>128</v>
      </c>
      <c r="T35" s="50" t="s">
        <v>6</v>
      </c>
      <c r="U35" s="41" t="s">
        <v>132</v>
      </c>
    </row>
    <row r="36" spans="1:21" ht="15.75" x14ac:dyDescent="0.25">
      <c r="A36" s="42" t="s">
        <v>81</v>
      </c>
      <c r="B36" s="39" t="s">
        <v>6</v>
      </c>
      <c r="C36" s="42" t="s">
        <v>92</v>
      </c>
      <c r="E36" s="42" t="s">
        <v>92</v>
      </c>
      <c r="F36" s="39" t="s">
        <v>6</v>
      </c>
      <c r="G36" s="42" t="s">
        <v>88</v>
      </c>
      <c r="I36" s="42" t="s">
        <v>88</v>
      </c>
      <c r="J36" s="39" t="s">
        <v>6</v>
      </c>
      <c r="K36" s="42" t="s">
        <v>81</v>
      </c>
      <c r="M36" s="40" t="s">
        <v>51</v>
      </c>
      <c r="N36" s="50" t="s">
        <v>6</v>
      </c>
      <c r="O36" s="40" t="s">
        <v>51</v>
      </c>
      <c r="P36" s="40" t="s">
        <v>51</v>
      </c>
      <c r="Q36" s="50" t="s">
        <v>6</v>
      </c>
      <c r="R36" s="40" t="s">
        <v>51</v>
      </c>
      <c r="S36" s="41" t="s">
        <v>129</v>
      </c>
      <c r="T36" s="50" t="s">
        <v>6</v>
      </c>
      <c r="U36" s="41" t="s">
        <v>133</v>
      </c>
    </row>
    <row r="37" spans="1:21" ht="15.75" x14ac:dyDescent="0.25">
      <c r="A37" s="88" t="s">
        <v>93</v>
      </c>
      <c r="B37" s="89" t="s">
        <v>6</v>
      </c>
      <c r="C37" s="88" t="s">
        <v>94</v>
      </c>
      <c r="E37" s="88" t="s">
        <v>95</v>
      </c>
      <c r="F37" s="89" t="s">
        <v>6</v>
      </c>
      <c r="G37" s="88" t="s">
        <v>96</v>
      </c>
      <c r="I37" s="88" t="s">
        <v>96</v>
      </c>
      <c r="J37" s="89" t="s">
        <v>6</v>
      </c>
      <c r="K37" s="88" t="s">
        <v>97</v>
      </c>
      <c r="M37" s="40" t="s">
        <v>57</v>
      </c>
      <c r="N37" s="50" t="s">
        <v>6</v>
      </c>
      <c r="O37" s="40" t="s">
        <v>57</v>
      </c>
      <c r="P37" s="40" t="s">
        <v>57</v>
      </c>
      <c r="Q37" s="50" t="s">
        <v>6</v>
      </c>
      <c r="R37" s="40" t="s">
        <v>57</v>
      </c>
      <c r="S37" s="41" t="s">
        <v>131</v>
      </c>
      <c r="T37" s="50" t="s">
        <v>6</v>
      </c>
      <c r="U37" s="41" t="s">
        <v>134</v>
      </c>
    </row>
    <row r="38" spans="1:21" ht="15.75" x14ac:dyDescent="0.25">
      <c r="A38" s="42" t="s">
        <v>98</v>
      </c>
      <c r="B38" s="39" t="s">
        <v>6</v>
      </c>
      <c r="C38" s="42" t="s">
        <v>99</v>
      </c>
      <c r="D38" s="56"/>
      <c r="E38" s="42" t="s">
        <v>99</v>
      </c>
      <c r="F38" s="39" t="s">
        <v>6</v>
      </c>
      <c r="G38" s="42" t="s">
        <v>100</v>
      </c>
      <c r="H38" s="56"/>
      <c r="I38" s="42" t="s">
        <v>100</v>
      </c>
      <c r="J38" s="39" t="s">
        <v>6</v>
      </c>
      <c r="K38" s="42" t="s">
        <v>98</v>
      </c>
    </row>
    <row r="39" spans="1:21" ht="15.75" x14ac:dyDescent="0.25">
      <c r="A39" s="21"/>
      <c r="B39" s="6"/>
      <c r="C39" s="21"/>
      <c r="E39" s="21"/>
      <c r="F39" s="6"/>
      <c r="G39" s="21"/>
      <c r="I39" s="21"/>
      <c r="J39" s="6"/>
      <c r="K39" s="21"/>
    </row>
    <row r="40" spans="1:21" ht="15.75" x14ac:dyDescent="0.25">
      <c r="A40" s="32" t="s">
        <v>101</v>
      </c>
      <c r="B40" s="33"/>
      <c r="C40" s="34" t="s">
        <v>102</v>
      </c>
      <c r="E40" s="32" t="s">
        <v>103</v>
      </c>
      <c r="F40" s="33"/>
      <c r="G40" s="34" t="s">
        <v>104</v>
      </c>
      <c r="I40" s="34" t="s">
        <v>105</v>
      </c>
      <c r="J40" s="35"/>
      <c r="K40" s="46" t="s">
        <v>106</v>
      </c>
    </row>
    <row r="41" spans="1:21" ht="15.75" x14ac:dyDescent="0.25">
      <c r="A41" s="47" t="s">
        <v>10</v>
      </c>
      <c r="B41" s="39" t="s">
        <v>6</v>
      </c>
      <c r="C41" s="47" t="s">
        <v>107</v>
      </c>
      <c r="E41" s="47" t="s">
        <v>50</v>
      </c>
      <c r="F41" s="39" t="s">
        <v>6</v>
      </c>
      <c r="G41" s="47" t="s">
        <v>52</v>
      </c>
      <c r="I41" s="48" t="s">
        <v>16</v>
      </c>
      <c r="J41" s="49" t="s">
        <v>6</v>
      </c>
      <c r="K41" s="48" t="s">
        <v>108</v>
      </c>
    </row>
    <row r="42" spans="1:21" ht="15.75" x14ac:dyDescent="0.25">
      <c r="A42" s="47" t="s">
        <v>52</v>
      </c>
      <c r="B42" s="39" t="s">
        <v>6</v>
      </c>
      <c r="C42" s="47" t="s">
        <v>47</v>
      </c>
      <c r="E42" s="47" t="s">
        <v>76</v>
      </c>
      <c r="F42" s="39" t="s">
        <v>6</v>
      </c>
      <c r="G42" s="47" t="s">
        <v>16</v>
      </c>
      <c r="I42" s="48" t="s">
        <v>15</v>
      </c>
      <c r="J42" s="49" t="s">
        <v>6</v>
      </c>
      <c r="K42" s="48" t="s">
        <v>110</v>
      </c>
    </row>
    <row r="43" spans="1:21" ht="15.75" x14ac:dyDescent="0.25">
      <c r="A43" s="47" t="s">
        <v>19</v>
      </c>
      <c r="B43" s="39" t="s">
        <v>6</v>
      </c>
      <c r="C43" s="47" t="s">
        <v>53</v>
      </c>
      <c r="E43" s="49" t="s">
        <v>47</v>
      </c>
      <c r="F43" s="49" t="s">
        <v>6</v>
      </c>
      <c r="G43" s="49" t="s">
        <v>22</v>
      </c>
      <c r="I43" s="48" t="s">
        <v>19</v>
      </c>
      <c r="J43" s="49" t="s">
        <v>6</v>
      </c>
      <c r="K43" s="48" t="s">
        <v>112</v>
      </c>
    </row>
    <row r="44" spans="1:21" ht="15.75" x14ac:dyDescent="0.25">
      <c r="A44" s="50" t="s">
        <v>22</v>
      </c>
      <c r="B44" s="50" t="s">
        <v>6</v>
      </c>
      <c r="C44" s="50" t="s">
        <v>58</v>
      </c>
      <c r="E44" s="49" t="s">
        <v>58</v>
      </c>
      <c r="F44" s="49" t="s">
        <v>6</v>
      </c>
      <c r="G44" s="49" t="s">
        <v>19</v>
      </c>
      <c r="I44" s="48" t="s">
        <v>22</v>
      </c>
      <c r="J44" s="49" t="s">
        <v>6</v>
      </c>
      <c r="K44" s="48" t="s">
        <v>114</v>
      </c>
    </row>
    <row r="45" spans="1:21" ht="15.75" x14ac:dyDescent="0.25">
      <c r="A45" s="50" t="s">
        <v>13</v>
      </c>
      <c r="B45" s="50" t="s">
        <v>6</v>
      </c>
      <c r="C45" s="50" t="s">
        <v>76</v>
      </c>
      <c r="E45" s="49" t="s">
        <v>53</v>
      </c>
      <c r="F45" s="49" t="s">
        <v>6</v>
      </c>
      <c r="G45" s="49" t="s">
        <v>117</v>
      </c>
      <c r="I45" s="48" t="s">
        <v>13</v>
      </c>
      <c r="J45" s="49" t="s">
        <v>6</v>
      </c>
      <c r="K45" s="48" t="s">
        <v>118</v>
      </c>
    </row>
    <row r="46" spans="1:21" ht="15.75" x14ac:dyDescent="0.25">
      <c r="A46" s="50" t="s">
        <v>117</v>
      </c>
      <c r="B46" s="50" t="s">
        <v>6</v>
      </c>
      <c r="C46" s="50" t="s">
        <v>78</v>
      </c>
      <c r="E46" s="49" t="s">
        <v>120</v>
      </c>
      <c r="F46" s="49" t="s">
        <v>6</v>
      </c>
      <c r="G46" s="49" t="s">
        <v>13</v>
      </c>
      <c r="I46" s="48" t="s">
        <v>30</v>
      </c>
      <c r="J46" s="49" t="s">
        <v>6</v>
      </c>
      <c r="K46" s="48" t="s">
        <v>121</v>
      </c>
    </row>
    <row r="47" spans="1:21" ht="15.75" x14ac:dyDescent="0.25">
      <c r="A47" s="47" t="s">
        <v>33</v>
      </c>
      <c r="B47" s="39" t="s">
        <v>6</v>
      </c>
      <c r="C47" s="47" t="s">
        <v>73</v>
      </c>
      <c r="E47" s="49" t="s">
        <v>73</v>
      </c>
      <c r="F47" s="49" t="s">
        <v>6</v>
      </c>
      <c r="G47" s="49" t="s">
        <v>17</v>
      </c>
      <c r="I47" s="48" t="s">
        <v>33</v>
      </c>
      <c r="J47" s="49" t="s">
        <v>6</v>
      </c>
      <c r="K47" s="48" t="s">
        <v>123</v>
      </c>
    </row>
    <row r="48" spans="1:21" ht="15.75" x14ac:dyDescent="0.25">
      <c r="A48" s="50" t="s">
        <v>125</v>
      </c>
      <c r="B48" s="50" t="s">
        <v>6</v>
      </c>
      <c r="C48" s="50" t="s">
        <v>55</v>
      </c>
      <c r="E48" s="50" t="s">
        <v>55</v>
      </c>
      <c r="F48" s="50" t="s">
        <v>6</v>
      </c>
      <c r="G48" s="50" t="s">
        <v>33</v>
      </c>
      <c r="I48" s="51" t="s">
        <v>17</v>
      </c>
      <c r="J48" s="50" t="s">
        <v>6</v>
      </c>
      <c r="K48" s="51" t="s">
        <v>126</v>
      </c>
    </row>
    <row r="49" spans="1:11" ht="15.75" x14ac:dyDescent="0.25">
      <c r="A49" s="50" t="s">
        <v>65</v>
      </c>
      <c r="B49" s="50" t="s">
        <v>6</v>
      </c>
      <c r="C49" s="50" t="s">
        <v>68</v>
      </c>
      <c r="E49" s="49" t="s">
        <v>65</v>
      </c>
      <c r="F49" s="49" t="s">
        <v>6</v>
      </c>
      <c r="G49" s="49" t="s">
        <v>75</v>
      </c>
      <c r="I49" s="52" t="s">
        <v>127</v>
      </c>
      <c r="J49" s="40"/>
      <c r="K49" s="48" t="s">
        <v>127</v>
      </c>
    </row>
  </sheetData>
  <mergeCells count="1">
    <mergeCell ref="I16:M16"/>
  </mergeCells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M58"/>
  <sheetViews>
    <sheetView workbookViewId="0">
      <selection activeCell="M39" sqref="M39"/>
    </sheetView>
  </sheetViews>
  <sheetFormatPr defaultRowHeight="15" x14ac:dyDescent="0.25"/>
  <cols>
    <col min="1" max="1" width="19.42578125" customWidth="1"/>
    <col min="2" max="2" width="7.42578125" customWidth="1"/>
    <col min="3" max="3" width="22.140625" customWidth="1"/>
    <col min="4" max="4" width="5" customWidth="1"/>
    <col min="5" max="5" width="23.42578125" customWidth="1"/>
    <col min="6" max="6" width="8" customWidth="1"/>
    <col min="7" max="7" width="25.7109375" customWidth="1"/>
    <col min="8" max="8" width="7.140625" customWidth="1"/>
    <col min="9" max="9" width="21.7109375" customWidth="1"/>
    <col min="10" max="10" width="6.42578125" customWidth="1"/>
    <col min="11" max="11" width="27.7109375" customWidth="1"/>
    <col min="12" max="12" width="6.7109375" customWidth="1"/>
    <col min="13" max="13" width="9.140625" customWidth="1"/>
  </cols>
  <sheetData>
    <row r="2" spans="1:13" ht="16.5" thickBot="1" x14ac:dyDescent="0.3">
      <c r="A2" s="5" t="s">
        <v>177</v>
      </c>
      <c r="B2" s="6"/>
      <c r="C2" s="63" t="s">
        <v>0</v>
      </c>
      <c r="D2" s="2"/>
      <c r="E2" s="5" t="s">
        <v>177</v>
      </c>
      <c r="F2" s="6"/>
      <c r="G2" s="63" t="s">
        <v>1</v>
      </c>
      <c r="H2" s="2"/>
      <c r="I2" s="55" t="s">
        <v>150</v>
      </c>
      <c r="J2" s="55"/>
      <c r="K2" s="55" t="s">
        <v>151</v>
      </c>
      <c r="L2" s="4"/>
    </row>
    <row r="3" spans="1:13" ht="15.75" x14ac:dyDescent="0.25">
      <c r="A3" s="64" t="s">
        <v>87</v>
      </c>
      <c r="B3" s="54" t="s">
        <v>6</v>
      </c>
      <c r="C3" s="64" t="s">
        <v>81</v>
      </c>
      <c r="D3" s="65"/>
      <c r="E3" s="54" t="s">
        <v>176</v>
      </c>
      <c r="F3" s="54" t="s">
        <v>6</v>
      </c>
      <c r="G3" s="64" t="s">
        <v>87</v>
      </c>
      <c r="H3" s="6"/>
      <c r="I3" s="50" t="s">
        <v>175</v>
      </c>
      <c r="J3" s="50">
        <v>1</v>
      </c>
      <c r="K3" s="50" t="s">
        <v>88</v>
      </c>
      <c r="L3" s="4"/>
    </row>
    <row r="4" spans="1:13" ht="15.75" x14ac:dyDescent="0.25">
      <c r="A4" s="64" t="s">
        <v>93</v>
      </c>
      <c r="B4" s="54" t="s">
        <v>6</v>
      </c>
      <c r="C4" s="64" t="s">
        <v>176</v>
      </c>
      <c r="D4" s="65"/>
      <c r="E4" s="64" t="s">
        <v>81</v>
      </c>
      <c r="F4" s="54" t="s">
        <v>6</v>
      </c>
      <c r="G4" s="64" t="s">
        <v>97</v>
      </c>
      <c r="H4" s="6"/>
      <c r="I4" s="50" t="s">
        <v>81</v>
      </c>
      <c r="J4" s="50">
        <v>2</v>
      </c>
      <c r="K4" s="50" t="s">
        <v>67</v>
      </c>
      <c r="L4" s="4"/>
    </row>
    <row r="5" spans="1:13" ht="15.75" x14ac:dyDescent="0.25">
      <c r="A5" s="54" t="s">
        <v>178</v>
      </c>
      <c r="B5" s="54" t="s">
        <v>6</v>
      </c>
      <c r="C5" s="54" t="s">
        <v>67</v>
      </c>
      <c r="D5" s="65"/>
      <c r="E5" s="54" t="s">
        <v>75</v>
      </c>
      <c r="F5" s="54" t="s">
        <v>6</v>
      </c>
      <c r="G5" s="64" t="s">
        <v>88</v>
      </c>
      <c r="H5" s="6"/>
      <c r="I5" s="50" t="s">
        <v>97</v>
      </c>
      <c r="J5" s="50">
        <v>3</v>
      </c>
      <c r="K5" s="50" t="s">
        <v>98</v>
      </c>
      <c r="L5" s="4"/>
    </row>
    <row r="6" spans="1:13" ht="15.75" x14ac:dyDescent="0.25">
      <c r="A6" s="54" t="s">
        <v>98</v>
      </c>
      <c r="B6" s="54" t="s">
        <v>6</v>
      </c>
      <c r="C6" s="54" t="s">
        <v>75</v>
      </c>
      <c r="D6" s="65"/>
      <c r="E6" s="66" t="s">
        <v>67</v>
      </c>
      <c r="F6" s="6" t="s">
        <v>6</v>
      </c>
      <c r="G6" s="66" t="s">
        <v>98</v>
      </c>
      <c r="H6" s="6"/>
      <c r="I6" s="50" t="s">
        <v>176</v>
      </c>
      <c r="J6" s="50">
        <v>4</v>
      </c>
      <c r="K6" s="50" t="s">
        <v>75</v>
      </c>
      <c r="L6" s="4"/>
    </row>
    <row r="7" spans="1:13" ht="15.75" x14ac:dyDescent="0.25">
      <c r="A7" s="54"/>
      <c r="B7" s="54"/>
      <c r="C7" s="54"/>
      <c r="D7" s="65"/>
      <c r="E7" s="66"/>
      <c r="F7" s="6"/>
      <c r="G7" s="66"/>
      <c r="H7" s="6"/>
      <c r="I7" s="4"/>
      <c r="J7" s="4"/>
      <c r="K7" s="4"/>
      <c r="L7" s="4"/>
      <c r="M7" s="4"/>
    </row>
    <row r="8" spans="1:13" ht="16.5" thickBot="1" x14ac:dyDescent="0.3">
      <c r="A8" s="67" t="s">
        <v>177</v>
      </c>
      <c r="B8" s="6"/>
      <c r="C8" s="68" t="s">
        <v>2</v>
      </c>
      <c r="D8" s="65"/>
      <c r="E8" s="67" t="s">
        <v>177</v>
      </c>
      <c r="F8" s="6"/>
      <c r="G8" s="68" t="s">
        <v>24</v>
      </c>
      <c r="H8" s="6"/>
      <c r="I8" s="4"/>
      <c r="J8" s="4"/>
      <c r="K8" s="4"/>
      <c r="L8" s="4"/>
      <c r="M8" s="4"/>
    </row>
    <row r="9" spans="1:13" ht="15.75" x14ac:dyDescent="0.25">
      <c r="A9" s="64" t="s">
        <v>87</v>
      </c>
      <c r="B9" s="54" t="s">
        <v>6</v>
      </c>
      <c r="C9" s="54" t="s">
        <v>97</v>
      </c>
      <c r="D9" s="65"/>
      <c r="E9" s="64" t="s">
        <v>157</v>
      </c>
      <c r="F9" s="54" t="s">
        <v>6</v>
      </c>
      <c r="G9" s="64" t="s">
        <v>158</v>
      </c>
      <c r="H9" s="6"/>
      <c r="I9" s="4"/>
      <c r="J9" s="4"/>
      <c r="K9" s="4"/>
      <c r="L9" s="4"/>
      <c r="M9" s="4"/>
    </row>
    <row r="10" spans="1:13" ht="15.75" x14ac:dyDescent="0.25">
      <c r="A10" s="64" t="s">
        <v>176</v>
      </c>
      <c r="B10" s="54" t="s">
        <v>6</v>
      </c>
      <c r="C10" s="64" t="s">
        <v>81</v>
      </c>
      <c r="D10" s="65"/>
      <c r="E10" s="54" t="s">
        <v>159</v>
      </c>
      <c r="F10" s="54" t="s">
        <v>6</v>
      </c>
      <c r="G10" s="64" t="s">
        <v>160</v>
      </c>
      <c r="H10" s="6"/>
      <c r="I10" s="4"/>
      <c r="J10" s="4"/>
      <c r="K10" s="4"/>
      <c r="L10" s="4"/>
      <c r="M10" s="4"/>
    </row>
    <row r="11" spans="1:13" ht="15.75" x14ac:dyDescent="0.25">
      <c r="A11" s="64" t="s">
        <v>88</v>
      </c>
      <c r="B11" s="54" t="s">
        <v>6</v>
      </c>
      <c r="C11" s="54" t="s">
        <v>98</v>
      </c>
      <c r="D11" s="65"/>
      <c r="E11" s="54" t="s">
        <v>161</v>
      </c>
      <c r="F11" s="54" t="s">
        <v>6</v>
      </c>
      <c r="G11" s="64" t="s">
        <v>162</v>
      </c>
      <c r="H11" s="6"/>
      <c r="I11" s="4"/>
      <c r="J11" s="4"/>
      <c r="K11" s="2"/>
      <c r="L11" s="28"/>
      <c r="M11" s="29"/>
    </row>
    <row r="12" spans="1:13" ht="15.75" x14ac:dyDescent="0.25">
      <c r="A12" s="54" t="s">
        <v>179</v>
      </c>
      <c r="B12" s="54" t="s">
        <v>6</v>
      </c>
      <c r="C12" s="54" t="s">
        <v>67</v>
      </c>
      <c r="D12" s="65"/>
      <c r="E12" s="66" t="s">
        <v>163</v>
      </c>
      <c r="F12" s="6" t="s">
        <v>6</v>
      </c>
      <c r="G12" s="66" t="s">
        <v>164</v>
      </c>
      <c r="H12" s="6"/>
      <c r="I12" s="4"/>
      <c r="J12" s="4"/>
      <c r="K12" s="2"/>
      <c r="L12" s="28"/>
      <c r="M12" s="29"/>
    </row>
    <row r="13" spans="1:13" ht="15.75" x14ac:dyDescent="0.25">
      <c r="A13" s="54"/>
      <c r="B13" s="54"/>
      <c r="C13" s="54"/>
      <c r="D13" s="65"/>
      <c r="E13" s="66"/>
      <c r="F13" s="6"/>
      <c r="G13" s="66"/>
      <c r="H13" s="6"/>
      <c r="I13" s="4"/>
      <c r="J13" s="4"/>
      <c r="K13" s="2"/>
      <c r="L13" s="28"/>
      <c r="M13" s="29"/>
    </row>
    <row r="14" spans="1:13" ht="16.5" thickBot="1" x14ac:dyDescent="0.3">
      <c r="A14" s="67" t="s">
        <v>177</v>
      </c>
      <c r="B14" s="6"/>
      <c r="C14" s="68" t="s">
        <v>25</v>
      </c>
      <c r="D14" s="65"/>
      <c r="E14" s="69" t="s">
        <v>165</v>
      </c>
      <c r="F14" s="68"/>
      <c r="G14" s="69" t="s">
        <v>166</v>
      </c>
      <c r="H14" s="6"/>
      <c r="I14" s="2"/>
      <c r="J14" s="2"/>
      <c r="K14" s="2"/>
      <c r="L14" s="28"/>
      <c r="M14" s="29"/>
    </row>
    <row r="15" spans="1:13" ht="16.5" thickBot="1" x14ac:dyDescent="0.3">
      <c r="A15" s="64" t="s">
        <v>160</v>
      </c>
      <c r="B15" s="54" t="s">
        <v>6</v>
      </c>
      <c r="C15" s="54" t="s">
        <v>167</v>
      </c>
      <c r="D15" s="65"/>
      <c r="E15" s="70" t="s">
        <v>168</v>
      </c>
      <c r="F15" s="6" t="s">
        <v>6</v>
      </c>
      <c r="G15" s="70" t="s">
        <v>169</v>
      </c>
      <c r="H15" s="6"/>
      <c r="I15" s="169"/>
      <c r="J15" s="170"/>
      <c r="K15" s="170"/>
      <c r="L15" s="170"/>
      <c r="M15" s="171"/>
    </row>
    <row r="16" spans="1:13" ht="15.75" x14ac:dyDescent="0.25">
      <c r="A16" s="64" t="s">
        <v>170</v>
      </c>
      <c r="B16" s="54" t="s">
        <v>6</v>
      </c>
      <c r="C16" s="64" t="s">
        <v>171</v>
      </c>
      <c r="D16" s="65"/>
      <c r="E16" s="70"/>
      <c r="F16" s="6"/>
      <c r="G16" s="70"/>
      <c r="H16" s="6"/>
      <c r="I16" s="4"/>
      <c r="J16" s="2"/>
      <c r="K16" s="2"/>
      <c r="L16" s="28"/>
      <c r="M16" s="29"/>
    </row>
    <row r="17" spans="1:13" ht="15.75" x14ac:dyDescent="0.25">
      <c r="A17" s="64" t="s">
        <v>172</v>
      </c>
      <c r="B17" s="54" t="s">
        <v>6</v>
      </c>
      <c r="C17" s="54" t="s">
        <v>173</v>
      </c>
      <c r="D17" s="65"/>
      <c r="E17" s="70"/>
      <c r="F17" s="6"/>
      <c r="G17" s="70"/>
      <c r="H17" s="6"/>
      <c r="I17" s="2"/>
      <c r="J17" s="2"/>
      <c r="K17" s="2"/>
      <c r="L17" s="28"/>
      <c r="M17" s="29"/>
    </row>
    <row r="18" spans="1:13" ht="15.75" x14ac:dyDescent="0.25">
      <c r="A18" s="54" t="s">
        <v>174</v>
      </c>
      <c r="B18" s="54" t="s">
        <v>6</v>
      </c>
      <c r="C18" s="54" t="s">
        <v>163</v>
      </c>
      <c r="D18" s="65"/>
      <c r="E18" s="66"/>
      <c r="F18" s="6"/>
      <c r="G18" s="66"/>
      <c r="H18" s="6"/>
      <c r="I18" s="2"/>
      <c r="J18" s="2"/>
      <c r="K18" s="2"/>
      <c r="L18" s="28"/>
      <c r="M18" s="29"/>
    </row>
    <row r="21" spans="1:13" x14ac:dyDescent="0.25">
      <c r="A21" t="s">
        <v>180</v>
      </c>
    </row>
    <row r="23" spans="1:13" x14ac:dyDescent="0.25">
      <c r="A23" t="s">
        <v>183</v>
      </c>
    </row>
    <row r="24" spans="1:13" ht="15.75" x14ac:dyDescent="0.25">
      <c r="A24" s="32" t="s">
        <v>38</v>
      </c>
      <c r="B24" s="33"/>
      <c r="C24" s="34" t="s">
        <v>40</v>
      </c>
      <c r="E24" s="32" t="s">
        <v>39</v>
      </c>
      <c r="F24" s="33"/>
      <c r="G24" s="34" t="s">
        <v>42</v>
      </c>
      <c r="I24" s="32" t="s">
        <v>41</v>
      </c>
      <c r="J24" s="33"/>
      <c r="K24" s="34" t="s">
        <v>182</v>
      </c>
    </row>
    <row r="25" spans="1:13" ht="15.75" x14ac:dyDescent="0.25">
      <c r="A25" s="38" t="s">
        <v>16</v>
      </c>
      <c r="B25" s="39" t="s">
        <v>6</v>
      </c>
      <c r="C25" s="38" t="s">
        <v>30</v>
      </c>
      <c r="E25" s="38" t="s">
        <v>30</v>
      </c>
      <c r="F25" s="39" t="s">
        <v>6</v>
      </c>
      <c r="G25" s="38" t="s">
        <v>47</v>
      </c>
      <c r="I25" s="38" t="s">
        <v>47</v>
      </c>
      <c r="J25" s="39" t="s">
        <v>6</v>
      </c>
      <c r="K25" s="38" t="s">
        <v>16</v>
      </c>
    </row>
    <row r="26" spans="1:13" ht="15.75" x14ac:dyDescent="0.25">
      <c r="A26" s="38" t="s">
        <v>49</v>
      </c>
      <c r="B26" s="39" t="s">
        <v>6</v>
      </c>
      <c r="C26" s="38" t="s">
        <v>22</v>
      </c>
      <c r="E26" s="38" t="s">
        <v>22</v>
      </c>
      <c r="F26" s="39" t="s">
        <v>6</v>
      </c>
      <c r="G26" s="38" t="s">
        <v>50</v>
      </c>
      <c r="I26" s="38" t="s">
        <v>50</v>
      </c>
      <c r="J26" s="39" t="s">
        <v>6</v>
      </c>
      <c r="K26" s="38" t="s">
        <v>19</v>
      </c>
    </row>
    <row r="27" spans="1:13" ht="15.75" x14ac:dyDescent="0.25">
      <c r="A27" s="38" t="s">
        <v>52</v>
      </c>
      <c r="B27" s="39" t="s">
        <v>6</v>
      </c>
      <c r="C27" s="38" t="s">
        <v>53</v>
      </c>
      <c r="E27" s="38" t="s">
        <v>53</v>
      </c>
      <c r="F27" s="39" t="s">
        <v>54</v>
      </c>
      <c r="G27" s="38" t="s">
        <v>55</v>
      </c>
      <c r="I27" s="38" t="s">
        <v>56</v>
      </c>
      <c r="J27" s="39" t="s">
        <v>6</v>
      </c>
      <c r="K27" s="38" t="s">
        <v>52</v>
      </c>
    </row>
    <row r="28" spans="1:13" ht="15.75" x14ac:dyDescent="0.25">
      <c r="A28" s="42" t="s">
        <v>33</v>
      </c>
      <c r="B28" s="39" t="s">
        <v>6</v>
      </c>
      <c r="C28" s="42" t="s">
        <v>13</v>
      </c>
      <c r="E28" s="42" t="s">
        <v>13</v>
      </c>
      <c r="F28" s="39" t="s">
        <v>6</v>
      </c>
      <c r="G28" s="42" t="s">
        <v>58</v>
      </c>
      <c r="I28" s="42" t="s">
        <v>58</v>
      </c>
      <c r="J28" s="39" t="s">
        <v>6</v>
      </c>
      <c r="K28" s="42" t="s">
        <v>33</v>
      </c>
    </row>
    <row r="29" spans="1:13" ht="15.75" x14ac:dyDescent="0.25">
      <c r="A29" s="42"/>
      <c r="B29" s="39"/>
      <c r="C29" s="42"/>
      <c r="E29" s="42"/>
      <c r="F29" s="39"/>
      <c r="G29" s="42"/>
      <c r="I29" s="42"/>
      <c r="J29" s="39"/>
      <c r="K29" s="42"/>
    </row>
    <row r="30" spans="1:13" ht="15.75" x14ac:dyDescent="0.25">
      <c r="A30" s="43" t="s">
        <v>59</v>
      </c>
      <c r="B30" s="44"/>
      <c r="C30" s="34" t="s">
        <v>40</v>
      </c>
      <c r="E30" s="43" t="s">
        <v>60</v>
      </c>
      <c r="F30" s="44"/>
      <c r="G30" s="34" t="s">
        <v>42</v>
      </c>
      <c r="I30" s="43" t="s">
        <v>61</v>
      </c>
      <c r="J30" s="44"/>
      <c r="K30" s="34" t="s">
        <v>182</v>
      </c>
    </row>
    <row r="31" spans="1:13" ht="15.75" x14ac:dyDescent="0.25">
      <c r="A31" s="42" t="s">
        <v>64</v>
      </c>
      <c r="B31" s="39" t="s">
        <v>6</v>
      </c>
      <c r="C31" s="42" t="s">
        <v>65</v>
      </c>
      <c r="E31" s="42" t="s">
        <v>65</v>
      </c>
      <c r="F31" s="39" t="s">
        <v>66</v>
      </c>
      <c r="G31" s="42" t="s">
        <v>67</v>
      </c>
      <c r="I31" s="42" t="s">
        <v>68</v>
      </c>
      <c r="J31" s="39" t="s">
        <v>54</v>
      </c>
      <c r="K31" s="42" t="s">
        <v>69</v>
      </c>
    </row>
    <row r="32" spans="1:13" ht="15.75" x14ac:dyDescent="0.25">
      <c r="A32" s="42" t="s">
        <v>70</v>
      </c>
      <c r="B32" s="39" t="s">
        <v>6</v>
      </c>
      <c r="C32" s="42" t="s">
        <v>71</v>
      </c>
      <c r="E32" s="42" t="s">
        <v>71</v>
      </c>
      <c r="F32" s="39" t="s">
        <v>6</v>
      </c>
      <c r="G32" s="42" t="s">
        <v>72</v>
      </c>
      <c r="I32" s="42" t="s">
        <v>72</v>
      </c>
      <c r="J32" s="39" t="s">
        <v>54</v>
      </c>
      <c r="K32" s="42" t="s">
        <v>73</v>
      </c>
    </row>
    <row r="33" spans="1:11" ht="15.75" x14ac:dyDescent="0.25">
      <c r="A33" s="42" t="s">
        <v>74</v>
      </c>
      <c r="B33" s="39" t="s">
        <v>6</v>
      </c>
      <c r="C33" s="42" t="s">
        <v>75</v>
      </c>
      <c r="E33" s="42" t="s">
        <v>75</v>
      </c>
      <c r="F33" s="39" t="s">
        <v>6</v>
      </c>
      <c r="G33" s="42" t="s">
        <v>76</v>
      </c>
      <c r="I33" s="42" t="s">
        <v>77</v>
      </c>
      <c r="J33" s="39" t="s">
        <v>54</v>
      </c>
      <c r="K33" s="42" t="s">
        <v>74</v>
      </c>
    </row>
    <row r="34" spans="1:11" ht="15.75" x14ac:dyDescent="0.25">
      <c r="A34" s="42" t="s">
        <v>78</v>
      </c>
      <c r="B34" s="39" t="s">
        <v>6</v>
      </c>
      <c r="C34" s="42" t="s">
        <v>79</v>
      </c>
      <c r="E34" s="42" t="s">
        <v>80</v>
      </c>
      <c r="F34" s="39" t="s">
        <v>6</v>
      </c>
      <c r="G34" s="42" t="s">
        <v>81</v>
      </c>
      <c r="I34" s="42" t="s">
        <v>81</v>
      </c>
      <c r="J34" s="39" t="s">
        <v>54</v>
      </c>
      <c r="K34" s="42" t="s">
        <v>78</v>
      </c>
    </row>
    <row r="35" spans="1:11" ht="15.75" x14ac:dyDescent="0.25">
      <c r="A35" s="42"/>
      <c r="B35" s="39"/>
      <c r="C35" s="42"/>
      <c r="E35" s="42"/>
      <c r="F35" s="39"/>
      <c r="G35" s="42"/>
      <c r="I35" s="42"/>
      <c r="J35" s="39"/>
      <c r="K35" s="42"/>
    </row>
    <row r="36" spans="1:11" ht="15.75" x14ac:dyDescent="0.25">
      <c r="A36" s="43" t="s">
        <v>82</v>
      </c>
      <c r="B36" s="44"/>
      <c r="C36" s="34" t="s">
        <v>40</v>
      </c>
      <c r="E36" s="43" t="s">
        <v>83</v>
      </c>
      <c r="F36" s="44"/>
      <c r="G36" s="34" t="s">
        <v>42</v>
      </c>
      <c r="I36" s="43" t="s">
        <v>84</v>
      </c>
      <c r="J36" s="44"/>
      <c r="K36" s="34" t="s">
        <v>182</v>
      </c>
    </row>
    <row r="37" spans="1:11" ht="15.75" x14ac:dyDescent="0.25">
      <c r="A37" s="42" t="s">
        <v>87</v>
      </c>
      <c r="B37" s="39" t="s">
        <v>6</v>
      </c>
      <c r="C37" s="42" t="s">
        <v>88</v>
      </c>
      <c r="E37" s="42" t="s">
        <v>88</v>
      </c>
      <c r="F37" s="39" t="s">
        <v>6</v>
      </c>
      <c r="G37" s="42" t="s">
        <v>89</v>
      </c>
      <c r="I37" s="42" t="s">
        <v>90</v>
      </c>
      <c r="J37" s="39" t="s">
        <v>6</v>
      </c>
      <c r="K37" s="42" t="s">
        <v>91</v>
      </c>
    </row>
    <row r="38" spans="1:11" ht="15.75" x14ac:dyDescent="0.25">
      <c r="A38" s="42" t="s">
        <v>81</v>
      </c>
      <c r="B38" s="39" t="s">
        <v>6</v>
      </c>
      <c r="C38" s="42" t="s">
        <v>92</v>
      </c>
      <c r="E38" s="42" t="s">
        <v>92</v>
      </c>
      <c r="F38" s="39" t="s">
        <v>6</v>
      </c>
      <c r="G38" s="42" t="s">
        <v>88</v>
      </c>
      <c r="I38" s="42" t="s">
        <v>88</v>
      </c>
      <c r="J38" s="39" t="s">
        <v>6</v>
      </c>
      <c r="K38" s="42" t="s">
        <v>81</v>
      </c>
    </row>
    <row r="39" spans="1:11" ht="15.75" x14ac:dyDescent="0.25">
      <c r="A39" s="88" t="s">
        <v>93</v>
      </c>
      <c r="B39" s="89" t="s">
        <v>6</v>
      </c>
      <c r="C39" s="88" t="s">
        <v>94</v>
      </c>
      <c r="E39" s="88" t="s">
        <v>95</v>
      </c>
      <c r="F39" s="89" t="s">
        <v>6</v>
      </c>
      <c r="G39" s="88" t="s">
        <v>96</v>
      </c>
      <c r="I39" s="88" t="s">
        <v>96</v>
      </c>
      <c r="J39" s="89" t="s">
        <v>6</v>
      </c>
      <c r="K39" s="88" t="s">
        <v>97</v>
      </c>
    </row>
    <row r="40" spans="1:11" ht="15.75" x14ac:dyDescent="0.25">
      <c r="A40" s="42" t="s">
        <v>98</v>
      </c>
      <c r="B40" s="39" t="s">
        <v>6</v>
      </c>
      <c r="C40" s="42" t="s">
        <v>99</v>
      </c>
      <c r="E40" s="42" t="s">
        <v>99</v>
      </c>
      <c r="F40" s="39" t="s">
        <v>6</v>
      </c>
      <c r="G40" s="42" t="s">
        <v>100</v>
      </c>
      <c r="I40" s="42" t="s">
        <v>100</v>
      </c>
      <c r="J40" s="39" t="s">
        <v>6</v>
      </c>
      <c r="K40" s="42" t="s">
        <v>98</v>
      </c>
    </row>
    <row r="43" spans="1:11" ht="15.75" x14ac:dyDescent="0.25">
      <c r="A43" s="35" t="s">
        <v>43</v>
      </c>
      <c r="B43" s="36"/>
      <c r="C43" s="37" t="s">
        <v>44</v>
      </c>
      <c r="E43" s="37" t="s">
        <v>45</v>
      </c>
      <c r="F43" s="36"/>
      <c r="G43" s="45">
        <v>43883</v>
      </c>
      <c r="I43" s="55" t="s">
        <v>46</v>
      </c>
      <c r="J43" s="36"/>
      <c r="K43" s="57" t="s">
        <v>135</v>
      </c>
    </row>
    <row r="44" spans="1:11" ht="15.75" x14ac:dyDescent="0.25">
      <c r="A44" s="40" t="s">
        <v>48</v>
      </c>
      <c r="B44" s="50" t="s">
        <v>6</v>
      </c>
      <c r="C44" s="40" t="s">
        <v>48</v>
      </c>
      <c r="E44" s="40" t="s">
        <v>48</v>
      </c>
      <c r="F44" s="50" t="s">
        <v>6</v>
      </c>
      <c r="G44" s="40" t="s">
        <v>48</v>
      </c>
      <c r="I44" s="41" t="s">
        <v>128</v>
      </c>
      <c r="J44" s="50" t="s">
        <v>6</v>
      </c>
      <c r="K44" s="41" t="s">
        <v>132</v>
      </c>
    </row>
    <row r="45" spans="1:11" ht="15.75" x14ac:dyDescent="0.25">
      <c r="A45" s="40" t="s">
        <v>51</v>
      </c>
      <c r="B45" s="50" t="s">
        <v>6</v>
      </c>
      <c r="C45" s="40" t="s">
        <v>51</v>
      </c>
      <c r="E45" s="40" t="s">
        <v>51</v>
      </c>
      <c r="F45" s="50" t="s">
        <v>6</v>
      </c>
      <c r="G45" s="40" t="s">
        <v>51</v>
      </c>
      <c r="I45" s="41" t="s">
        <v>129</v>
      </c>
      <c r="J45" s="50" t="s">
        <v>6</v>
      </c>
      <c r="K45" s="41" t="s">
        <v>133</v>
      </c>
    </row>
    <row r="46" spans="1:11" ht="15.75" x14ac:dyDescent="0.25">
      <c r="A46" s="40" t="s">
        <v>57</v>
      </c>
      <c r="B46" s="50" t="s">
        <v>6</v>
      </c>
      <c r="C46" s="40" t="s">
        <v>57</v>
      </c>
      <c r="E46" s="40" t="s">
        <v>57</v>
      </c>
      <c r="F46" s="50" t="s">
        <v>6</v>
      </c>
      <c r="G46" s="40" t="s">
        <v>57</v>
      </c>
      <c r="I46" s="41" t="s">
        <v>130</v>
      </c>
      <c r="J46" s="50" t="s">
        <v>6</v>
      </c>
      <c r="K46" s="41" t="s">
        <v>134</v>
      </c>
    </row>
    <row r="47" spans="1:11" ht="15.75" x14ac:dyDescent="0.25">
      <c r="A47" s="41"/>
      <c r="B47" s="50"/>
      <c r="C47" s="41"/>
      <c r="E47" s="41"/>
      <c r="F47" s="50"/>
      <c r="G47" s="41"/>
      <c r="I47" s="41"/>
      <c r="J47" s="50"/>
      <c r="K47" s="56"/>
    </row>
    <row r="48" spans="1:11" ht="15.75" x14ac:dyDescent="0.25">
      <c r="A48" s="41"/>
      <c r="B48" s="50"/>
      <c r="C48" s="41"/>
      <c r="E48" s="41"/>
      <c r="F48" s="50"/>
      <c r="G48" s="41"/>
      <c r="I48" s="41"/>
      <c r="J48" s="50"/>
      <c r="K48" s="56"/>
    </row>
    <row r="49" spans="1:11" ht="15.75" x14ac:dyDescent="0.25">
      <c r="A49" s="37" t="s">
        <v>62</v>
      </c>
      <c r="B49" s="53"/>
      <c r="C49" s="37" t="s">
        <v>44</v>
      </c>
      <c r="E49" s="37" t="s">
        <v>45</v>
      </c>
      <c r="F49" s="53"/>
      <c r="G49" s="45">
        <v>43883</v>
      </c>
      <c r="I49" s="55" t="s">
        <v>63</v>
      </c>
      <c r="J49" s="53"/>
      <c r="K49" s="57" t="s">
        <v>135</v>
      </c>
    </row>
    <row r="50" spans="1:11" ht="15.75" x14ac:dyDescent="0.25">
      <c r="A50" s="40" t="s">
        <v>48</v>
      </c>
      <c r="B50" s="50" t="s">
        <v>6</v>
      </c>
      <c r="C50" s="40" t="s">
        <v>48</v>
      </c>
      <c r="E50" s="40" t="s">
        <v>48</v>
      </c>
      <c r="F50" s="50" t="s">
        <v>6</v>
      </c>
      <c r="G50" s="40" t="s">
        <v>48</v>
      </c>
      <c r="I50" s="41" t="s">
        <v>128</v>
      </c>
      <c r="J50" s="50" t="s">
        <v>6</v>
      </c>
      <c r="K50" s="41" t="s">
        <v>132</v>
      </c>
    </row>
    <row r="51" spans="1:11" ht="15.75" x14ac:dyDescent="0.25">
      <c r="A51" s="40" t="s">
        <v>51</v>
      </c>
      <c r="B51" s="50" t="s">
        <v>6</v>
      </c>
      <c r="C51" s="40" t="s">
        <v>51</v>
      </c>
      <c r="E51" s="40" t="s">
        <v>51</v>
      </c>
      <c r="F51" s="50" t="s">
        <v>6</v>
      </c>
      <c r="G51" s="40" t="s">
        <v>51</v>
      </c>
      <c r="I51" s="41" t="s">
        <v>129</v>
      </c>
      <c r="J51" s="50" t="s">
        <v>6</v>
      </c>
      <c r="K51" s="41" t="s">
        <v>133</v>
      </c>
    </row>
    <row r="52" spans="1:11" ht="15.75" x14ac:dyDescent="0.25">
      <c r="A52" s="40" t="s">
        <v>57</v>
      </c>
      <c r="B52" s="50" t="s">
        <v>6</v>
      </c>
      <c r="C52" s="40" t="s">
        <v>57</v>
      </c>
      <c r="E52" s="40" t="s">
        <v>57</v>
      </c>
      <c r="F52" s="50" t="s">
        <v>6</v>
      </c>
      <c r="G52" s="40" t="s">
        <v>57</v>
      </c>
      <c r="I52" s="41" t="s">
        <v>130</v>
      </c>
      <c r="J52" s="50" t="s">
        <v>6</v>
      </c>
      <c r="K52" s="41" t="s">
        <v>134</v>
      </c>
    </row>
    <row r="53" spans="1:11" ht="15.75" x14ac:dyDescent="0.25">
      <c r="A53" s="41"/>
      <c r="B53" s="50"/>
      <c r="C53" s="41"/>
      <c r="E53" s="41"/>
      <c r="F53" s="50"/>
      <c r="G53" s="41"/>
      <c r="I53" s="41"/>
      <c r="J53" s="50"/>
      <c r="K53" s="56"/>
    </row>
    <row r="54" spans="1:11" ht="15.75" x14ac:dyDescent="0.25">
      <c r="A54" s="41"/>
      <c r="B54" s="50"/>
      <c r="C54" s="41"/>
      <c r="E54" s="41"/>
      <c r="F54" s="50"/>
      <c r="G54" s="41"/>
      <c r="I54" s="41"/>
      <c r="J54" s="50"/>
      <c r="K54" s="56"/>
    </row>
    <row r="55" spans="1:11" ht="15.75" x14ac:dyDescent="0.25">
      <c r="A55" s="37" t="s">
        <v>85</v>
      </c>
      <c r="B55" s="53"/>
      <c r="C55" s="37" t="s">
        <v>44</v>
      </c>
      <c r="E55" s="37" t="s">
        <v>45</v>
      </c>
      <c r="F55" s="53"/>
      <c r="G55" s="45">
        <v>43883</v>
      </c>
      <c r="I55" s="55" t="s">
        <v>86</v>
      </c>
      <c r="J55" s="53"/>
      <c r="K55" s="57" t="s">
        <v>135</v>
      </c>
    </row>
    <row r="56" spans="1:11" ht="15.75" x14ac:dyDescent="0.25">
      <c r="A56" s="40" t="s">
        <v>48</v>
      </c>
      <c r="B56" s="50" t="s">
        <v>6</v>
      </c>
      <c r="C56" s="40" t="s">
        <v>48</v>
      </c>
      <c r="E56" s="40" t="s">
        <v>48</v>
      </c>
      <c r="F56" s="50" t="s">
        <v>6</v>
      </c>
      <c r="G56" s="40" t="s">
        <v>48</v>
      </c>
      <c r="I56" s="41" t="s">
        <v>128</v>
      </c>
      <c r="J56" s="50" t="s">
        <v>6</v>
      </c>
      <c r="K56" s="41" t="s">
        <v>132</v>
      </c>
    </row>
    <row r="57" spans="1:11" ht="15.75" x14ac:dyDescent="0.25">
      <c r="A57" s="40" t="s">
        <v>51</v>
      </c>
      <c r="B57" s="50" t="s">
        <v>6</v>
      </c>
      <c r="C57" s="40" t="s">
        <v>51</v>
      </c>
      <c r="E57" s="40" t="s">
        <v>51</v>
      </c>
      <c r="F57" s="50" t="s">
        <v>6</v>
      </c>
      <c r="G57" s="40" t="s">
        <v>51</v>
      </c>
      <c r="I57" s="41" t="s">
        <v>129</v>
      </c>
      <c r="J57" s="50" t="s">
        <v>6</v>
      </c>
      <c r="K57" s="41" t="s">
        <v>133</v>
      </c>
    </row>
    <row r="58" spans="1:11" ht="15.75" x14ac:dyDescent="0.25">
      <c r="A58" s="40" t="s">
        <v>57</v>
      </c>
      <c r="B58" s="50" t="s">
        <v>6</v>
      </c>
      <c r="C58" s="40" t="s">
        <v>57</v>
      </c>
      <c r="E58" s="40" t="s">
        <v>57</v>
      </c>
      <c r="F58" s="50" t="s">
        <v>6</v>
      </c>
      <c r="G58" s="40" t="s">
        <v>57</v>
      </c>
      <c r="I58" s="41" t="s">
        <v>131</v>
      </c>
      <c r="J58" s="50" t="s">
        <v>6</v>
      </c>
      <c r="K58" s="41" t="s">
        <v>134</v>
      </c>
    </row>
  </sheetData>
  <mergeCells count="1">
    <mergeCell ref="I15:M15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2"/>
  <sheetViews>
    <sheetView tabSelected="1" workbookViewId="0">
      <selection activeCell="K7" sqref="K7"/>
    </sheetView>
  </sheetViews>
  <sheetFormatPr defaultRowHeight="15" x14ac:dyDescent="0.25"/>
  <cols>
    <col min="1" max="1" width="20.5703125" customWidth="1"/>
    <col min="2" max="2" width="20.85546875" customWidth="1"/>
    <col min="3" max="3" width="36.5703125" customWidth="1"/>
    <col min="4" max="4" width="24.140625" customWidth="1"/>
    <col min="5" max="5" width="15.7109375" customWidth="1"/>
    <col min="6" max="6" width="21.140625" customWidth="1"/>
    <col min="7" max="7" width="27.85546875" customWidth="1"/>
    <col min="8" max="8" width="20.85546875" customWidth="1"/>
    <col min="9" max="9" width="15" customWidth="1"/>
    <col min="10" max="10" width="19.85546875" customWidth="1"/>
    <col min="11" max="11" width="23.7109375" customWidth="1"/>
    <col min="12" max="12" width="21.85546875" customWidth="1"/>
    <col min="13" max="13" width="25" customWidth="1"/>
  </cols>
  <sheetData>
    <row r="1" spans="1:13" x14ac:dyDescent="0.25">
      <c r="A1" s="91" t="s">
        <v>190</v>
      </c>
      <c r="B1" s="91" t="s">
        <v>191</v>
      </c>
      <c r="C1" s="91" t="s">
        <v>192</v>
      </c>
      <c r="D1" s="91" t="s">
        <v>193</v>
      </c>
      <c r="E1" s="91" t="s">
        <v>194</v>
      </c>
      <c r="F1" s="91" t="s">
        <v>195</v>
      </c>
      <c r="G1" s="91" t="s">
        <v>196</v>
      </c>
      <c r="H1" s="91" t="s">
        <v>193</v>
      </c>
      <c r="I1" s="91" t="s">
        <v>194</v>
      </c>
      <c r="J1" s="91" t="s">
        <v>197</v>
      </c>
      <c r="K1" s="91" t="s">
        <v>192</v>
      </c>
      <c r="L1" s="91" t="s">
        <v>193</v>
      </c>
      <c r="M1" s="92" t="s">
        <v>198</v>
      </c>
    </row>
    <row r="2" spans="1:13" x14ac:dyDescent="0.25">
      <c r="A2" s="93" t="s">
        <v>199</v>
      </c>
      <c r="B2" s="93" t="s">
        <v>200</v>
      </c>
      <c r="C2" s="94" t="s">
        <v>201</v>
      </c>
      <c r="D2" s="93" t="s">
        <v>202</v>
      </c>
      <c r="E2" s="95"/>
      <c r="F2" s="96" t="s">
        <v>203</v>
      </c>
      <c r="H2" s="97" t="s">
        <v>204</v>
      </c>
      <c r="I2" s="95"/>
      <c r="J2" s="98" t="s">
        <v>203</v>
      </c>
      <c r="K2" s="99"/>
      <c r="L2" s="100"/>
    </row>
    <row r="3" spans="1:13" x14ac:dyDescent="0.25">
      <c r="A3" s="93" t="s">
        <v>205</v>
      </c>
      <c r="B3" s="93" t="s">
        <v>206</v>
      </c>
      <c r="C3" s="94" t="s">
        <v>207</v>
      </c>
      <c r="D3" s="95" t="s">
        <v>208</v>
      </c>
      <c r="E3" s="95" t="s">
        <v>209</v>
      </c>
      <c r="F3" s="93" t="s">
        <v>210</v>
      </c>
      <c r="G3" s="93"/>
      <c r="H3" s="95" t="s">
        <v>211</v>
      </c>
      <c r="I3" s="95"/>
      <c r="J3" s="101" t="s">
        <v>212</v>
      </c>
      <c r="L3" s="97" t="s">
        <v>213</v>
      </c>
    </row>
    <row r="4" spans="1:13" x14ac:dyDescent="0.25">
      <c r="A4" s="93" t="s">
        <v>214</v>
      </c>
      <c r="B4" s="93" t="s">
        <v>215</v>
      </c>
      <c r="C4" s="94" t="s">
        <v>216</v>
      </c>
      <c r="D4" s="95" t="s">
        <v>217</v>
      </c>
      <c r="E4" s="95"/>
      <c r="F4" s="93" t="s">
        <v>218</v>
      </c>
      <c r="G4" t="s">
        <v>219</v>
      </c>
      <c r="H4" s="95" t="s">
        <v>220</v>
      </c>
      <c r="I4" s="95"/>
      <c r="J4" s="93" t="s">
        <v>221</v>
      </c>
      <c r="K4" s="102" t="s">
        <v>222</v>
      </c>
      <c r="L4" s="100" t="s">
        <v>223</v>
      </c>
    </row>
    <row r="5" spans="1:13" ht="30" x14ac:dyDescent="0.25">
      <c r="A5" s="93" t="s">
        <v>224</v>
      </c>
      <c r="B5" s="93" t="s">
        <v>225</v>
      </c>
      <c r="C5" s="93" t="s">
        <v>226</v>
      </c>
      <c r="D5" s="103" t="s">
        <v>227</v>
      </c>
      <c r="E5" s="95"/>
      <c r="F5" s="93" t="s">
        <v>228</v>
      </c>
      <c r="G5" s="102" t="s">
        <v>229</v>
      </c>
      <c r="H5" s="95" t="s">
        <v>230</v>
      </c>
      <c r="I5" s="95" t="s">
        <v>231</v>
      </c>
      <c r="J5" s="98" t="s">
        <v>232</v>
      </c>
      <c r="K5" s="99"/>
      <c r="L5" s="100" t="s">
        <v>233</v>
      </c>
    </row>
    <row r="6" spans="1:13" x14ac:dyDescent="0.25">
      <c r="A6" s="93" t="s">
        <v>234</v>
      </c>
      <c r="B6" s="93" t="s">
        <v>235</v>
      </c>
      <c r="C6" s="94" t="s">
        <v>236</v>
      </c>
      <c r="D6" s="95" t="s">
        <v>237</v>
      </c>
      <c r="E6" s="95"/>
      <c r="F6" s="93" t="s">
        <v>238</v>
      </c>
      <c r="G6" s="102" t="s">
        <v>239</v>
      </c>
      <c r="H6" s="95" t="s">
        <v>240</v>
      </c>
      <c r="I6" s="95"/>
      <c r="J6" s="93"/>
      <c r="K6" s="93"/>
      <c r="L6" s="100"/>
    </row>
    <row r="7" spans="1:13" x14ac:dyDescent="0.25">
      <c r="A7" s="104" t="s">
        <v>241</v>
      </c>
      <c r="B7" s="104" t="s">
        <v>242</v>
      </c>
      <c r="C7" s="105" t="s">
        <v>243</v>
      </c>
      <c r="D7" s="106" t="s">
        <v>244</v>
      </c>
      <c r="E7" s="106"/>
      <c r="F7" s="104" t="s">
        <v>245</v>
      </c>
      <c r="G7" s="104"/>
      <c r="H7" s="106" t="s">
        <v>246</v>
      </c>
      <c r="I7" s="106"/>
      <c r="J7" s="107" t="s">
        <v>247</v>
      </c>
      <c r="K7" s="108"/>
      <c r="L7" s="109" t="s">
        <v>248</v>
      </c>
    </row>
    <row r="8" spans="1:13" x14ac:dyDescent="0.25">
      <c r="A8" s="110" t="s">
        <v>249</v>
      </c>
      <c r="B8" s="110" t="s">
        <v>250</v>
      </c>
      <c r="C8" s="102" t="s">
        <v>251</v>
      </c>
      <c r="D8" s="111" t="s">
        <v>252</v>
      </c>
      <c r="E8" s="112"/>
      <c r="F8" s="99" t="s">
        <v>253</v>
      </c>
      <c r="G8" s="56"/>
      <c r="H8" s="100" t="s">
        <v>254</v>
      </c>
      <c r="I8" s="112"/>
      <c r="J8" s="56"/>
      <c r="K8" s="56"/>
      <c r="L8" s="112"/>
      <c r="M8" s="56"/>
    </row>
    <row r="9" spans="1:13" x14ac:dyDescent="0.25">
      <c r="A9" s="113" t="s">
        <v>255</v>
      </c>
      <c r="B9" s="113" t="s">
        <v>256</v>
      </c>
      <c r="C9" s="114" t="s">
        <v>257</v>
      </c>
      <c r="D9" s="115" t="s">
        <v>258</v>
      </c>
      <c r="E9" s="115"/>
      <c r="F9" s="113" t="s">
        <v>259</v>
      </c>
      <c r="G9" s="102" t="s">
        <v>260</v>
      </c>
      <c r="H9" s="115" t="s">
        <v>261</v>
      </c>
      <c r="I9" s="115"/>
      <c r="J9" s="116" t="s">
        <v>262</v>
      </c>
      <c r="L9" s="117" t="s">
        <v>263</v>
      </c>
      <c r="M9" s="116"/>
    </row>
    <row r="12" spans="1:13" ht="43.5" x14ac:dyDescent="0.25">
      <c r="A12" s="118" t="s">
        <v>264</v>
      </c>
      <c r="B12" s="119" t="s">
        <v>265</v>
      </c>
      <c r="C12" s="119" t="s">
        <v>266</v>
      </c>
      <c r="D12" s="120" t="s">
        <v>267</v>
      </c>
      <c r="E12" s="121" t="s">
        <v>268</v>
      </c>
      <c r="F12" s="121" t="s">
        <v>269</v>
      </c>
    </row>
    <row r="14" spans="1:13" ht="15.75" thickBot="1" x14ac:dyDescent="0.3"/>
    <row r="15" spans="1:13" ht="26.25" thickBot="1" x14ac:dyDescent="0.3">
      <c r="B15" s="122" t="s">
        <v>15</v>
      </c>
    </row>
    <row r="16" spans="1:13" ht="15.75" thickBot="1" x14ac:dyDescent="0.3">
      <c r="B16" s="123" t="s">
        <v>16</v>
      </c>
    </row>
    <row r="17" spans="2:2" ht="15.75" thickBot="1" x14ac:dyDescent="0.3">
      <c r="B17" s="123" t="s">
        <v>19</v>
      </c>
    </row>
    <row r="18" spans="2:2" ht="15.75" thickBot="1" x14ac:dyDescent="0.3">
      <c r="B18" s="123" t="s">
        <v>13</v>
      </c>
    </row>
    <row r="19" spans="2:2" ht="26.25" thickBot="1" x14ac:dyDescent="0.3">
      <c r="B19" s="123" t="s">
        <v>33</v>
      </c>
    </row>
    <row r="20" spans="2:2" ht="26.25" thickBot="1" x14ac:dyDescent="0.3">
      <c r="B20" s="123" t="s">
        <v>30</v>
      </c>
    </row>
    <row r="21" spans="2:2" ht="26.25" thickBot="1" x14ac:dyDescent="0.3">
      <c r="B21" s="123" t="s">
        <v>22</v>
      </c>
    </row>
    <row r="22" spans="2:2" ht="26.25" thickBot="1" x14ac:dyDescent="0.3">
      <c r="B22" s="123" t="s">
        <v>270</v>
      </c>
    </row>
  </sheetData>
  <hyperlinks>
    <hyperlink ref="C3" r:id="rId1" xr:uid="{00000000-0004-0000-0400-000000000000}"/>
    <hyperlink ref="C4" r:id="rId2" xr:uid="{00000000-0004-0000-0400-000001000000}"/>
    <hyperlink ref="G6" r:id="rId3" xr:uid="{00000000-0004-0000-0400-000002000000}"/>
    <hyperlink ref="C6" r:id="rId4" xr:uid="{00000000-0004-0000-0400-000003000000}"/>
    <hyperlink ref="C7" r:id="rId5" xr:uid="{00000000-0004-0000-0400-000004000000}"/>
    <hyperlink ref="C9" r:id="rId6" xr:uid="{00000000-0004-0000-0400-000005000000}"/>
    <hyperlink ref="G9" r:id="rId7" xr:uid="{00000000-0004-0000-0400-000007000000}"/>
    <hyperlink ref="G5" r:id="rId8" xr:uid="{00000000-0004-0000-0400-000008000000}"/>
    <hyperlink ref="K4" r:id="rId9" xr:uid="{00000000-0004-0000-0400-000009000000}"/>
  </hyperlinks>
  <pageMargins left="0.7" right="0.7" top="0.75" bottom="0.75" header="0.3" footer="0.3"/>
  <pageSetup orientation="landscape"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5"/>
  <sheetViews>
    <sheetView workbookViewId="0">
      <selection activeCell="C23" sqref="C23"/>
    </sheetView>
  </sheetViews>
  <sheetFormatPr defaultRowHeight="15" x14ac:dyDescent="0.25"/>
  <cols>
    <col min="1" max="1" width="22.85546875" customWidth="1"/>
    <col min="2" max="2" width="21.5703125" customWidth="1"/>
    <col min="3" max="3" width="29.85546875" customWidth="1"/>
    <col min="4" max="4" width="17.140625" customWidth="1"/>
    <col min="5" max="5" width="17.85546875" customWidth="1"/>
    <col min="6" max="6" width="20.5703125" customWidth="1"/>
    <col min="7" max="7" width="39.7109375" customWidth="1"/>
    <col min="8" max="8" width="21.42578125" customWidth="1"/>
    <col min="9" max="9" width="19.140625" customWidth="1"/>
    <col min="10" max="10" width="18.28515625" customWidth="1"/>
    <col min="11" max="11" width="23.140625" customWidth="1"/>
    <col min="12" max="12" width="15.42578125" customWidth="1"/>
    <col min="13" max="13" width="13.85546875" customWidth="1"/>
  </cols>
  <sheetData>
    <row r="1" spans="1:13" x14ac:dyDescent="0.25">
      <c r="A1" s="91" t="s">
        <v>190</v>
      </c>
      <c r="B1" s="91" t="s">
        <v>191</v>
      </c>
      <c r="C1" s="91" t="s">
        <v>192</v>
      </c>
      <c r="D1" s="91" t="s">
        <v>193</v>
      </c>
      <c r="E1" s="91" t="s">
        <v>194</v>
      </c>
      <c r="F1" s="91" t="s">
        <v>195</v>
      </c>
      <c r="G1" s="91" t="s">
        <v>196</v>
      </c>
      <c r="H1" s="91" t="s">
        <v>193</v>
      </c>
      <c r="I1" s="91" t="s">
        <v>194</v>
      </c>
      <c r="J1" s="91" t="s">
        <v>271</v>
      </c>
      <c r="K1" s="91" t="s">
        <v>192</v>
      </c>
      <c r="L1" s="91" t="s">
        <v>193</v>
      </c>
      <c r="M1" s="91" t="s">
        <v>198</v>
      </c>
    </row>
    <row r="2" spans="1:13" x14ac:dyDescent="0.25">
      <c r="A2" s="93" t="s">
        <v>76</v>
      </c>
      <c r="B2" s="93" t="s">
        <v>272</v>
      </c>
      <c r="C2" s="94" t="s">
        <v>273</v>
      </c>
      <c r="D2" s="93" t="s">
        <v>274</v>
      </c>
      <c r="E2" s="95"/>
      <c r="F2" s="93" t="s">
        <v>275</v>
      </c>
      <c r="G2" s="102" t="s">
        <v>276</v>
      </c>
      <c r="H2" s="95" t="s">
        <v>277</v>
      </c>
      <c r="I2" s="93"/>
      <c r="J2" s="99"/>
      <c r="K2" s="99"/>
      <c r="L2" s="100"/>
      <c r="M2" s="99"/>
    </row>
    <row r="3" spans="1:13" ht="45" x14ac:dyDescent="0.25">
      <c r="A3" s="98" t="s">
        <v>278</v>
      </c>
      <c r="B3" s="98" t="s">
        <v>279</v>
      </c>
      <c r="C3" s="124" t="s">
        <v>280</v>
      </c>
      <c r="D3" s="125" t="s">
        <v>281</v>
      </c>
      <c r="E3" s="126"/>
      <c r="F3" s="98" t="s">
        <v>282</v>
      </c>
      <c r="G3" s="127"/>
      <c r="H3" s="126" t="s">
        <v>283</v>
      </c>
      <c r="I3" s="99"/>
      <c r="J3" s="99"/>
      <c r="K3" s="99"/>
      <c r="L3" s="100"/>
      <c r="M3" s="99"/>
    </row>
    <row r="4" spans="1:13" x14ac:dyDescent="0.25">
      <c r="A4" s="93" t="s">
        <v>284</v>
      </c>
      <c r="B4" s="93" t="s">
        <v>285</v>
      </c>
      <c r="C4" s="94" t="s">
        <v>286</v>
      </c>
      <c r="D4" s="93" t="s">
        <v>287</v>
      </c>
      <c r="E4" s="95"/>
      <c r="F4" s="93" t="s">
        <v>288</v>
      </c>
      <c r="G4" s="128" t="s">
        <v>289</v>
      </c>
      <c r="H4" s="95" t="s">
        <v>290</v>
      </c>
      <c r="I4" s="93"/>
      <c r="J4" s="99" t="s">
        <v>291</v>
      </c>
      <c r="K4" s="99"/>
      <c r="L4" s="100" t="s">
        <v>292</v>
      </c>
      <c r="M4" s="99"/>
    </row>
    <row r="5" spans="1:13" x14ac:dyDescent="0.25">
      <c r="A5" s="93" t="s">
        <v>65</v>
      </c>
      <c r="B5" s="93" t="s">
        <v>293</v>
      </c>
      <c r="C5" s="129" t="s">
        <v>294</v>
      </c>
      <c r="D5" s="93" t="s">
        <v>295</v>
      </c>
      <c r="E5" s="95"/>
      <c r="F5" s="130" t="s">
        <v>296</v>
      </c>
      <c r="G5" s="129" t="s">
        <v>297</v>
      </c>
      <c r="H5" s="131" t="s">
        <v>298</v>
      </c>
      <c r="I5" s="93"/>
      <c r="J5" s="99"/>
      <c r="K5" s="99"/>
      <c r="L5" s="100"/>
      <c r="M5" s="99"/>
    </row>
    <row r="6" spans="1:13" x14ac:dyDescent="0.25">
      <c r="A6" s="93" t="s">
        <v>47</v>
      </c>
      <c r="B6" s="93" t="s">
        <v>299</v>
      </c>
      <c r="C6" s="94" t="s">
        <v>300</v>
      </c>
      <c r="D6" s="93" t="s">
        <v>301</v>
      </c>
      <c r="E6" s="95"/>
      <c r="F6" s="93" t="s">
        <v>302</v>
      </c>
      <c r="G6" s="94" t="s">
        <v>303</v>
      </c>
      <c r="H6" s="95" t="s">
        <v>304</v>
      </c>
      <c r="I6" s="93"/>
      <c r="J6" s="99"/>
      <c r="K6" s="99"/>
      <c r="L6" s="100"/>
      <c r="M6" s="99"/>
    </row>
    <row r="7" spans="1:13" x14ac:dyDescent="0.25">
      <c r="A7" s="93" t="s">
        <v>305</v>
      </c>
      <c r="B7" s="93" t="s">
        <v>306</v>
      </c>
      <c r="C7" s="94" t="s">
        <v>307</v>
      </c>
      <c r="D7" s="93" t="s">
        <v>308</v>
      </c>
      <c r="E7" s="95" t="s">
        <v>309</v>
      </c>
      <c r="F7" s="93" t="s">
        <v>310</v>
      </c>
      <c r="G7" s="94" t="s">
        <v>311</v>
      </c>
      <c r="H7" s="95" t="s">
        <v>312</v>
      </c>
      <c r="I7" s="93" t="s">
        <v>313</v>
      </c>
      <c r="J7" s="99"/>
      <c r="K7" s="99"/>
      <c r="L7" s="100"/>
      <c r="M7" s="99"/>
    </row>
    <row r="8" spans="1:13" x14ac:dyDescent="0.25">
      <c r="A8" s="93" t="s">
        <v>55</v>
      </c>
      <c r="B8" s="93" t="s">
        <v>314</v>
      </c>
      <c r="C8" s="94" t="s">
        <v>315</v>
      </c>
      <c r="D8" s="93" t="s">
        <v>316</v>
      </c>
      <c r="E8" s="95"/>
      <c r="F8" s="93" t="s">
        <v>317</v>
      </c>
      <c r="G8" s="94" t="s">
        <v>318</v>
      </c>
      <c r="H8" s="95" t="s">
        <v>319</v>
      </c>
      <c r="I8" s="93"/>
      <c r="J8" s="99"/>
      <c r="K8" s="99"/>
      <c r="L8" s="100"/>
      <c r="M8" s="99"/>
    </row>
    <row r="9" spans="1:13" x14ac:dyDescent="0.25">
      <c r="A9" s="93" t="s">
        <v>107</v>
      </c>
      <c r="B9" s="93" t="s">
        <v>320</v>
      </c>
      <c r="C9" s="94" t="s">
        <v>321</v>
      </c>
      <c r="D9" s="93" t="s">
        <v>322</v>
      </c>
      <c r="E9" s="95"/>
      <c r="F9" s="93" t="s">
        <v>323</v>
      </c>
      <c r="G9" s="102" t="s">
        <v>324</v>
      </c>
      <c r="H9" s="100" t="s">
        <v>325</v>
      </c>
      <c r="J9" s="98" t="s">
        <v>326</v>
      </c>
      <c r="K9" s="102" t="s">
        <v>327</v>
      </c>
      <c r="L9" s="100" t="s">
        <v>328</v>
      </c>
      <c r="M9" s="56"/>
    </row>
    <row r="10" spans="1:13" x14ac:dyDescent="0.25">
      <c r="A10" s="93" t="s">
        <v>329</v>
      </c>
      <c r="B10" s="132" t="s">
        <v>330</v>
      </c>
      <c r="C10" s="133" t="s">
        <v>331</v>
      </c>
      <c r="D10" s="132" t="s">
        <v>332</v>
      </c>
      <c r="E10" s="95" t="s">
        <v>333</v>
      </c>
      <c r="F10" s="132" t="s">
        <v>334</v>
      </c>
      <c r="G10" s="133" t="s">
        <v>335</v>
      </c>
      <c r="H10" s="134" t="s">
        <v>336</v>
      </c>
      <c r="I10" s="93"/>
      <c r="J10" s="99" t="s">
        <v>341</v>
      </c>
      <c r="K10" s="99"/>
      <c r="L10" s="100"/>
      <c r="M10" s="56"/>
    </row>
    <row r="12" spans="1:13" ht="39" x14ac:dyDescent="0.25">
      <c r="A12" s="118" t="s">
        <v>337</v>
      </c>
      <c r="B12" s="119" t="s">
        <v>338</v>
      </c>
      <c r="C12" s="135" t="s">
        <v>289</v>
      </c>
      <c r="D12" s="136" t="s">
        <v>339</v>
      </c>
      <c r="E12" s="121"/>
      <c r="F12" s="121" t="s">
        <v>284</v>
      </c>
    </row>
    <row r="16" spans="1:13" ht="15.75" thickBot="1" x14ac:dyDescent="0.3"/>
    <row r="17" spans="1:1" ht="15.75" thickBot="1" x14ac:dyDescent="0.3">
      <c r="A17" s="122" t="s">
        <v>50</v>
      </c>
    </row>
    <row r="18" spans="1:1" ht="39" thickBot="1" x14ac:dyDescent="0.3">
      <c r="A18" s="123" t="s">
        <v>76</v>
      </c>
    </row>
    <row r="19" spans="1:1" ht="26.25" thickBot="1" x14ac:dyDescent="0.3">
      <c r="A19" s="123" t="s">
        <v>55</v>
      </c>
    </row>
    <row r="20" spans="1:1" ht="15.75" thickBot="1" x14ac:dyDescent="0.3">
      <c r="A20" s="123" t="s">
        <v>47</v>
      </c>
    </row>
    <row r="21" spans="1:1" ht="39" thickBot="1" x14ac:dyDescent="0.3">
      <c r="A21" s="123" t="s">
        <v>73</v>
      </c>
    </row>
    <row r="22" spans="1:1" ht="15.75" thickBot="1" x14ac:dyDescent="0.3">
      <c r="A22" s="123" t="s">
        <v>278</v>
      </c>
    </row>
    <row r="23" spans="1:1" ht="15.75" thickBot="1" x14ac:dyDescent="0.3">
      <c r="A23" s="123" t="s">
        <v>340</v>
      </c>
    </row>
    <row r="24" spans="1:1" ht="15.75" thickBot="1" x14ac:dyDescent="0.3">
      <c r="A24" s="123" t="s">
        <v>65</v>
      </c>
    </row>
    <row r="25" spans="1:1" ht="15.75" thickBot="1" x14ac:dyDescent="0.3">
      <c r="A25" s="123" t="s">
        <v>53</v>
      </c>
    </row>
  </sheetData>
  <hyperlinks>
    <hyperlink ref="C2" r:id="rId1" xr:uid="{00000000-0004-0000-0500-000000000000}"/>
    <hyperlink ref="C3" r:id="rId2" display="mailto:griffin.j.peter@gmail.com" xr:uid="{00000000-0004-0000-0500-000001000000}"/>
    <hyperlink ref="G4" r:id="rId3" xr:uid="{00000000-0004-0000-0500-000002000000}"/>
    <hyperlink ref="C4" r:id="rId4" xr:uid="{00000000-0004-0000-0500-000003000000}"/>
    <hyperlink ref="C5" r:id="rId5" xr:uid="{00000000-0004-0000-0500-000004000000}"/>
    <hyperlink ref="G5" r:id="rId6" xr:uid="{00000000-0004-0000-0500-000005000000}"/>
    <hyperlink ref="G6" r:id="rId7" xr:uid="{00000000-0004-0000-0500-000006000000}"/>
    <hyperlink ref="C6" r:id="rId8" xr:uid="{00000000-0004-0000-0500-000007000000}"/>
    <hyperlink ref="G7" r:id="rId9" xr:uid="{00000000-0004-0000-0500-000008000000}"/>
    <hyperlink ref="C7" r:id="rId10" xr:uid="{00000000-0004-0000-0500-000009000000}"/>
    <hyperlink ref="C8" r:id="rId11" xr:uid="{00000000-0004-0000-0500-00000A000000}"/>
    <hyperlink ref="G8" r:id="rId12" xr:uid="{00000000-0004-0000-0500-00000B000000}"/>
    <hyperlink ref="C12" r:id="rId13" xr:uid="{00000000-0004-0000-0500-00000C000000}"/>
    <hyperlink ref="G9" r:id="rId14" xr:uid="{00000000-0004-0000-0500-00000D000000}"/>
    <hyperlink ref="C9" r:id="rId15" xr:uid="{00000000-0004-0000-0500-00000E000000}"/>
    <hyperlink ref="G10" r:id="rId16" display="mailto:Saunderstoby@hotmail.com" xr:uid="{00000000-0004-0000-0500-00000F000000}"/>
    <hyperlink ref="C10" r:id="rId17" display="mailto:Tony.harbour@rehau.com" xr:uid="{00000000-0004-0000-0500-000010000000}"/>
    <hyperlink ref="G2" r:id="rId18" xr:uid="{00000000-0004-0000-0500-000011000000}"/>
    <hyperlink ref="K9" r:id="rId19" xr:uid="{00000000-0004-0000-0500-000012000000}"/>
  </hyperlinks>
  <pageMargins left="0.7" right="0.7" top="0.75" bottom="0.75" header="0.3" footer="0.3"/>
  <pageSetup orientation="landscape" r:id="rId2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24"/>
  <sheetViews>
    <sheetView workbookViewId="0">
      <selection activeCell="D17" sqref="D17"/>
    </sheetView>
  </sheetViews>
  <sheetFormatPr defaultRowHeight="15" x14ac:dyDescent="0.25"/>
  <cols>
    <col min="1" max="1" width="26.28515625" customWidth="1"/>
    <col min="2" max="2" width="18.85546875" customWidth="1"/>
    <col min="3" max="3" width="35.7109375" customWidth="1"/>
    <col min="4" max="4" width="23.5703125" customWidth="1"/>
    <col min="5" max="5" width="22" customWidth="1"/>
    <col min="6" max="6" width="20.42578125" customWidth="1"/>
    <col min="7" max="7" width="31.140625" customWidth="1"/>
    <col min="8" max="8" width="16.85546875" customWidth="1"/>
    <col min="9" max="9" width="16.28515625" customWidth="1"/>
    <col min="10" max="10" width="14.85546875" customWidth="1"/>
    <col min="11" max="11" width="28.5703125" customWidth="1"/>
    <col min="12" max="12" width="21.28515625" customWidth="1"/>
    <col min="13" max="13" width="18.7109375" customWidth="1"/>
  </cols>
  <sheetData>
    <row r="1" spans="1:13" x14ac:dyDescent="0.25">
      <c r="A1" s="91" t="s">
        <v>190</v>
      </c>
      <c r="B1" s="91" t="s">
        <v>191</v>
      </c>
      <c r="C1" s="91" t="s">
        <v>192</v>
      </c>
      <c r="D1" s="91" t="s">
        <v>193</v>
      </c>
      <c r="E1" s="91" t="s">
        <v>194</v>
      </c>
      <c r="F1" s="91" t="s">
        <v>195</v>
      </c>
      <c r="G1" s="91" t="s">
        <v>196</v>
      </c>
      <c r="H1" s="91" t="s">
        <v>193</v>
      </c>
      <c r="I1" s="91" t="s">
        <v>194</v>
      </c>
      <c r="J1" s="91" t="s">
        <v>271</v>
      </c>
      <c r="K1" s="91" t="s">
        <v>192</v>
      </c>
      <c r="L1" s="91" t="s">
        <v>193</v>
      </c>
      <c r="M1" s="91" t="s">
        <v>198</v>
      </c>
    </row>
    <row r="2" spans="1:13" x14ac:dyDescent="0.25">
      <c r="A2" s="113" t="s">
        <v>342</v>
      </c>
      <c r="B2" s="113" t="s">
        <v>343</v>
      </c>
      <c r="C2" t="s">
        <v>344</v>
      </c>
      <c r="D2" s="115" t="s">
        <v>345</v>
      </c>
      <c r="E2" s="115"/>
      <c r="F2" s="113" t="s">
        <v>346</v>
      </c>
      <c r="G2" s="102" t="s">
        <v>347</v>
      </c>
      <c r="H2" s="115" t="s">
        <v>348</v>
      </c>
      <c r="I2" s="116"/>
      <c r="J2" s="116"/>
      <c r="K2" s="116"/>
      <c r="L2" s="117"/>
      <c r="M2" s="116"/>
    </row>
    <row r="3" spans="1:13" x14ac:dyDescent="0.25">
      <c r="A3" s="113" t="s">
        <v>96</v>
      </c>
      <c r="B3" s="113" t="s">
        <v>349</v>
      </c>
      <c r="C3" s="137" t="s">
        <v>350</v>
      </c>
      <c r="D3" s="115" t="s">
        <v>351</v>
      </c>
      <c r="E3" s="115"/>
      <c r="F3" s="113" t="s">
        <v>352</v>
      </c>
      <c r="G3" s="113" t="s">
        <v>353</v>
      </c>
      <c r="H3" s="115" t="s">
        <v>354</v>
      </c>
      <c r="I3" s="113"/>
      <c r="J3" s="116" t="s">
        <v>355</v>
      </c>
      <c r="K3" s="116"/>
      <c r="L3" s="117" t="s">
        <v>356</v>
      </c>
      <c r="M3" s="116"/>
    </row>
    <row r="4" spans="1:13" x14ac:dyDescent="0.25">
      <c r="A4" s="113" t="s">
        <v>99</v>
      </c>
      <c r="B4" s="113" t="s">
        <v>357</v>
      </c>
      <c r="C4" t="s">
        <v>358</v>
      </c>
      <c r="D4" s="115" t="s">
        <v>359</v>
      </c>
      <c r="E4" s="115" t="s">
        <v>360</v>
      </c>
      <c r="F4" s="113" t="s">
        <v>361</v>
      </c>
      <c r="G4" s="114" t="s">
        <v>362</v>
      </c>
      <c r="H4" s="115" t="s">
        <v>363</v>
      </c>
      <c r="I4" s="116"/>
      <c r="J4" s="116"/>
      <c r="K4" s="116"/>
      <c r="L4" s="117"/>
      <c r="M4" s="116"/>
    </row>
    <row r="5" spans="1:13" x14ac:dyDescent="0.25">
      <c r="A5" s="138" t="s">
        <v>79</v>
      </c>
      <c r="B5" s="138" t="s">
        <v>364</v>
      </c>
      <c r="C5" t="s">
        <v>365</v>
      </c>
      <c r="D5" s="97" t="s">
        <v>366</v>
      </c>
      <c r="E5" s="140"/>
      <c r="F5" s="138" t="s">
        <v>367</v>
      </c>
      <c r="G5" s="94" t="s">
        <v>368</v>
      </c>
      <c r="H5" s="97" t="s">
        <v>369</v>
      </c>
      <c r="I5" s="56"/>
      <c r="J5" s="56"/>
      <c r="K5" s="56"/>
      <c r="L5" s="112"/>
      <c r="M5" s="56"/>
    </row>
    <row r="6" spans="1:13" x14ac:dyDescent="0.25">
      <c r="A6" s="113" t="s">
        <v>74</v>
      </c>
      <c r="B6" s="113" t="s">
        <v>370</v>
      </c>
      <c r="C6" t="s">
        <v>371</v>
      </c>
      <c r="D6" s="115" t="s">
        <v>372</v>
      </c>
      <c r="E6" s="115" t="s">
        <v>373</v>
      </c>
      <c r="F6" s="113" t="s">
        <v>374</v>
      </c>
      <c r="G6" s="102" t="s">
        <v>375</v>
      </c>
      <c r="H6" s="149" t="s">
        <v>376</v>
      </c>
      <c r="I6" s="113"/>
      <c r="J6" s="116"/>
      <c r="K6" s="116"/>
      <c r="L6" s="117"/>
      <c r="M6" s="116"/>
    </row>
    <row r="7" spans="1:13" x14ac:dyDescent="0.25">
      <c r="A7" s="141" t="s">
        <v>71</v>
      </c>
      <c r="B7" s="141" t="s">
        <v>377</v>
      </c>
      <c r="C7" t="s">
        <v>378</v>
      </c>
      <c r="D7" s="142" t="s">
        <v>379</v>
      </c>
      <c r="E7" s="142"/>
      <c r="F7" s="141" t="s">
        <v>380</v>
      </c>
      <c r="G7" s="143" t="s">
        <v>381</v>
      </c>
      <c r="H7" s="150" t="s">
        <v>382</v>
      </c>
      <c r="I7" s="116"/>
      <c r="J7" s="116"/>
      <c r="K7" s="116"/>
      <c r="L7" s="116"/>
      <c r="M7" s="116"/>
    </row>
    <row r="8" spans="1:13" x14ac:dyDescent="0.25">
      <c r="A8" s="138" t="s">
        <v>72</v>
      </c>
      <c r="B8" s="110" t="s">
        <v>383</v>
      </c>
      <c r="C8" t="s">
        <v>384</v>
      </c>
      <c r="D8" s="111" t="s">
        <v>385</v>
      </c>
      <c r="E8" s="56"/>
      <c r="F8" s="56"/>
      <c r="G8" s="56"/>
      <c r="H8" s="56"/>
      <c r="I8" s="56"/>
      <c r="J8" s="56"/>
      <c r="K8" s="56"/>
      <c r="L8" s="56"/>
      <c r="M8" s="56"/>
    </row>
    <row r="9" spans="1:13" x14ac:dyDescent="0.25">
      <c r="A9" s="138" t="s">
        <v>89</v>
      </c>
      <c r="B9" s="144" t="s">
        <v>386</v>
      </c>
      <c r="C9" t="s">
        <v>387</v>
      </c>
      <c r="D9" s="144" t="s">
        <v>388</v>
      </c>
      <c r="E9" s="144" t="s">
        <v>389</v>
      </c>
      <c r="F9" s="144" t="s">
        <v>390</v>
      </c>
      <c r="G9" s="102" t="s">
        <v>391</v>
      </c>
      <c r="H9" s="151" t="s">
        <v>392</v>
      </c>
      <c r="I9" s="56"/>
      <c r="J9" s="56"/>
      <c r="K9" s="56"/>
      <c r="L9" s="56"/>
      <c r="M9" s="56"/>
    </row>
    <row r="11" spans="1:13" ht="39" x14ac:dyDescent="0.25">
      <c r="A11" s="118" t="s">
        <v>393</v>
      </c>
      <c r="B11" s="119" t="s">
        <v>394</v>
      </c>
      <c r="C11" s="119" t="s">
        <v>395</v>
      </c>
      <c r="D11" s="145" t="s">
        <v>396</v>
      </c>
      <c r="E11" s="146" t="s">
        <v>397</v>
      </c>
      <c r="F11" s="121" t="s">
        <v>50</v>
      </c>
    </row>
    <row r="12" spans="1:13" ht="39" x14ac:dyDescent="0.25">
      <c r="B12" t="s">
        <v>398</v>
      </c>
      <c r="C12" t="s">
        <v>395</v>
      </c>
      <c r="D12" s="145" t="s">
        <v>396</v>
      </c>
      <c r="E12" s="146" t="s">
        <v>397</v>
      </c>
      <c r="F12" s="121" t="s">
        <v>50</v>
      </c>
    </row>
    <row r="16" spans="1:13" ht="15.75" thickBot="1" x14ac:dyDescent="0.3"/>
    <row r="17" spans="1:2" ht="26.25" thickBot="1" x14ac:dyDescent="0.3">
      <c r="A17" s="122" t="s">
        <v>71</v>
      </c>
      <c r="B17" s="147"/>
    </row>
    <row r="18" spans="1:2" ht="15.75" thickBot="1" x14ac:dyDescent="0.3">
      <c r="A18" s="123" t="s">
        <v>399</v>
      </c>
      <c r="B18" s="147"/>
    </row>
    <row r="19" spans="1:2" ht="26.25" thickBot="1" x14ac:dyDescent="0.3">
      <c r="A19" s="123" t="s">
        <v>99</v>
      </c>
      <c r="B19" s="147"/>
    </row>
    <row r="20" spans="1:2" ht="15.75" thickBot="1" x14ac:dyDescent="0.3">
      <c r="A20" s="123" t="s">
        <v>74</v>
      </c>
      <c r="B20" s="148"/>
    </row>
    <row r="21" spans="1:2" ht="26.25" thickBot="1" x14ac:dyDescent="0.3">
      <c r="A21" s="123" t="s">
        <v>96</v>
      </c>
      <c r="B21" s="148"/>
    </row>
    <row r="22" spans="1:2" ht="15.75" thickBot="1" x14ac:dyDescent="0.3">
      <c r="A22" s="123" t="s">
        <v>79</v>
      </c>
      <c r="B22" s="148"/>
    </row>
    <row r="23" spans="1:2" ht="15.75" thickBot="1" x14ac:dyDescent="0.3">
      <c r="A23" s="123" t="s">
        <v>72</v>
      </c>
      <c r="B23" s="148"/>
    </row>
    <row r="24" spans="1:2" ht="51.75" thickBot="1" x14ac:dyDescent="0.3">
      <c r="A24" s="123" t="s">
        <v>89</v>
      </c>
      <c r="B24" s="148"/>
    </row>
  </sheetData>
  <hyperlinks>
    <hyperlink ref="G4" r:id="rId1" xr:uid="{00000000-0004-0000-0600-000000000000}"/>
    <hyperlink ref="D11" r:id="rId2" xr:uid="{00000000-0004-0000-0600-000001000000}"/>
    <hyperlink ref="G7" r:id="rId3" xr:uid="{00000000-0004-0000-0600-000002000000}"/>
    <hyperlink ref="G6" r:id="rId4" xr:uid="{00000000-0004-0000-0600-000003000000}"/>
    <hyperlink ref="G2" r:id="rId5" xr:uid="{00000000-0004-0000-0600-000004000000}"/>
    <hyperlink ref="G5" r:id="rId6" xr:uid="{00000000-0004-0000-0600-000005000000}"/>
    <hyperlink ref="G9" r:id="rId7" xr:uid="{00000000-0004-0000-0600-000006000000}"/>
  </hyperlinks>
  <pageMargins left="0.7" right="0.7" top="0.75" bottom="0.75" header="0.3" footer="0.3"/>
  <pageSetup orientation="landscape" r:id="rId8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14"/>
  <sheetViews>
    <sheetView workbookViewId="0">
      <selection activeCell="D22" sqref="D22"/>
    </sheetView>
  </sheetViews>
  <sheetFormatPr defaultRowHeight="15" x14ac:dyDescent="0.25"/>
  <cols>
    <col min="1" max="1" width="21" customWidth="1"/>
    <col min="2" max="2" width="18.85546875" customWidth="1"/>
    <col min="3" max="3" width="18.7109375" customWidth="1"/>
    <col min="4" max="4" width="31.7109375" customWidth="1"/>
    <col min="5" max="5" width="19.5703125" customWidth="1"/>
    <col min="6" max="6" width="19.7109375" customWidth="1"/>
    <col min="7" max="7" width="15.7109375" customWidth="1"/>
    <col min="8" max="8" width="31.5703125" customWidth="1"/>
    <col min="9" max="9" width="15.140625" customWidth="1"/>
    <col min="10" max="10" width="16.140625" customWidth="1"/>
    <col min="11" max="11" width="16.85546875" customWidth="1"/>
    <col min="12" max="12" width="28.28515625" customWidth="1"/>
    <col min="13" max="13" width="16.5703125" customWidth="1"/>
    <col min="14" max="14" width="22.28515625" customWidth="1"/>
  </cols>
  <sheetData>
    <row r="1" spans="1:14" x14ac:dyDescent="0.25">
      <c r="A1" s="152" t="s">
        <v>400</v>
      </c>
      <c r="B1" s="92" t="s">
        <v>190</v>
      </c>
      <c r="C1" s="92" t="s">
        <v>191</v>
      </c>
      <c r="D1" s="92" t="s">
        <v>192</v>
      </c>
      <c r="E1" s="92" t="s">
        <v>193</v>
      </c>
      <c r="F1" s="153" t="s">
        <v>194</v>
      </c>
      <c r="G1" s="153" t="s">
        <v>195</v>
      </c>
      <c r="H1" s="153" t="s">
        <v>196</v>
      </c>
      <c r="I1" s="153" t="s">
        <v>193</v>
      </c>
      <c r="J1" s="153" t="s">
        <v>194</v>
      </c>
      <c r="K1" s="153" t="s">
        <v>271</v>
      </c>
      <c r="L1" s="153" t="s">
        <v>192</v>
      </c>
      <c r="M1" s="153" t="s">
        <v>193</v>
      </c>
      <c r="N1" s="153" t="s">
        <v>198</v>
      </c>
    </row>
    <row r="2" spans="1:14" x14ac:dyDescent="0.25">
      <c r="A2" s="154" t="s">
        <v>401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112"/>
      <c r="N2" s="56"/>
    </row>
    <row r="3" spans="1:14" x14ac:dyDescent="0.25">
      <c r="A3" s="155" t="s">
        <v>402</v>
      </c>
      <c r="B3" s="93" t="s">
        <v>403</v>
      </c>
      <c r="C3" s="93" t="s">
        <v>404</v>
      </c>
      <c r="D3" s="102" t="s">
        <v>405</v>
      </c>
      <c r="E3" s="93" t="s">
        <v>406</v>
      </c>
      <c r="F3" s="93"/>
      <c r="G3" s="93"/>
      <c r="H3" s="93"/>
      <c r="I3" s="95"/>
      <c r="J3" s="93"/>
      <c r="K3" s="56"/>
      <c r="L3" s="56"/>
      <c r="M3" s="112"/>
      <c r="N3" s="56"/>
    </row>
    <row r="4" spans="1:14" x14ac:dyDescent="0.25">
      <c r="A4" s="155" t="s">
        <v>67</v>
      </c>
      <c r="B4" s="156" t="s">
        <v>68</v>
      </c>
      <c r="C4" s="156" t="s">
        <v>407</v>
      </c>
      <c r="D4" s="156" t="s">
        <v>408</v>
      </c>
      <c r="E4" s="156" t="s">
        <v>409</v>
      </c>
      <c r="F4" s="156"/>
      <c r="G4" s="156" t="s">
        <v>410</v>
      </c>
      <c r="H4" s="102" t="s">
        <v>411</v>
      </c>
      <c r="I4" s="157" t="s">
        <v>412</v>
      </c>
      <c r="J4" s="156" t="s">
        <v>413</v>
      </c>
      <c r="K4" s="99" t="s">
        <v>414</v>
      </c>
      <c r="L4" s="102" t="s">
        <v>415</v>
      </c>
      <c r="M4" s="100" t="s">
        <v>416</v>
      </c>
      <c r="N4" s="56"/>
    </row>
    <row r="5" spans="1:14" x14ac:dyDescent="0.25">
      <c r="A5" s="155" t="s">
        <v>88</v>
      </c>
      <c r="B5" s="93" t="s">
        <v>88</v>
      </c>
      <c r="C5" s="93" t="s">
        <v>417</v>
      </c>
      <c r="D5" s="102" t="s">
        <v>418</v>
      </c>
      <c r="E5" s="93" t="s">
        <v>419</v>
      </c>
      <c r="F5" s="93"/>
      <c r="G5" s="93" t="s">
        <v>420</v>
      </c>
      <c r="H5" s="102" t="s">
        <v>421</v>
      </c>
      <c r="I5" s="95" t="s">
        <v>422</v>
      </c>
      <c r="J5" s="93"/>
      <c r="K5" s="93"/>
      <c r="L5" s="56"/>
      <c r="M5" s="112"/>
      <c r="N5" s="56"/>
    </row>
    <row r="6" spans="1:14" x14ac:dyDescent="0.25">
      <c r="A6" s="158" t="s">
        <v>81</v>
      </c>
      <c r="B6" s="93" t="s">
        <v>423</v>
      </c>
      <c r="C6" s="93" t="s">
        <v>424</v>
      </c>
      <c r="D6" s="102" t="s">
        <v>425</v>
      </c>
      <c r="E6" s="93" t="s">
        <v>426</v>
      </c>
      <c r="F6" s="93" t="s">
        <v>427</v>
      </c>
      <c r="G6" s="93" t="s">
        <v>428</v>
      </c>
      <c r="H6" s="93"/>
      <c r="I6" s="95" t="s">
        <v>429</v>
      </c>
      <c r="J6" s="93"/>
      <c r="K6" s="56"/>
      <c r="L6" s="56"/>
      <c r="M6" s="112"/>
      <c r="N6" s="56"/>
    </row>
    <row r="7" spans="1:14" x14ac:dyDescent="0.25">
      <c r="A7" s="158" t="s">
        <v>98</v>
      </c>
      <c r="B7" s="93" t="s">
        <v>98</v>
      </c>
      <c r="C7" s="93" t="s">
        <v>430</v>
      </c>
      <c r="D7" s="102" t="s">
        <v>431</v>
      </c>
      <c r="E7" s="125" t="s">
        <v>432</v>
      </c>
      <c r="F7" s="159"/>
      <c r="G7" s="93" t="s">
        <v>433</v>
      </c>
      <c r="H7" s="102" t="s">
        <v>434</v>
      </c>
      <c r="I7" s="95" t="s">
        <v>435</v>
      </c>
      <c r="J7" s="56"/>
      <c r="K7" s="56"/>
      <c r="L7" s="56"/>
      <c r="M7" s="112"/>
      <c r="N7" s="56"/>
    </row>
    <row r="8" spans="1:14" x14ac:dyDescent="0.25">
      <c r="A8" s="160" t="s">
        <v>91</v>
      </c>
      <c r="B8" s="93" t="s">
        <v>436</v>
      </c>
      <c r="C8" s="93" t="s">
        <v>437</v>
      </c>
      <c r="D8" s="102" t="s">
        <v>438</v>
      </c>
      <c r="E8" s="93" t="s">
        <v>439</v>
      </c>
      <c r="F8" s="93"/>
      <c r="G8" s="93" t="s">
        <v>440</v>
      </c>
      <c r="H8" s="128" t="s">
        <v>441</v>
      </c>
      <c r="I8" s="161" t="s">
        <v>442</v>
      </c>
      <c r="J8" s="93" t="s">
        <v>443</v>
      </c>
      <c r="K8" s="56"/>
      <c r="L8" s="56"/>
      <c r="M8" s="112"/>
      <c r="N8" s="56"/>
    </row>
    <row r="9" spans="1:14" x14ac:dyDescent="0.25">
      <c r="A9" s="56"/>
      <c r="B9" s="99" t="s">
        <v>176</v>
      </c>
      <c r="C9" s="99" t="s">
        <v>444</v>
      </c>
      <c r="D9" s="102" t="s">
        <v>445</v>
      </c>
      <c r="E9" s="100" t="s">
        <v>446</v>
      </c>
      <c r="F9" s="56"/>
      <c r="G9" s="56"/>
      <c r="H9" s="56"/>
      <c r="I9" s="112"/>
      <c r="J9" s="56"/>
      <c r="K9" s="56"/>
      <c r="L9" s="56"/>
      <c r="M9" s="112"/>
      <c r="N9" s="56"/>
    </row>
    <row r="10" spans="1:14" x14ac:dyDescent="0.25">
      <c r="B10" s="96" t="s">
        <v>92</v>
      </c>
      <c r="C10" s="96" t="s">
        <v>447</v>
      </c>
      <c r="D10" s="139" t="s">
        <v>448</v>
      </c>
      <c r="E10" s="97" t="s">
        <v>449</v>
      </c>
    </row>
    <row r="11" spans="1:14" x14ac:dyDescent="0.25">
      <c r="B11" s="96" t="s">
        <v>75</v>
      </c>
      <c r="C11" s="96" t="s">
        <v>450</v>
      </c>
      <c r="D11" s="139" t="s">
        <v>451</v>
      </c>
      <c r="E11" s="97" t="s">
        <v>452</v>
      </c>
    </row>
    <row r="14" spans="1:14" ht="26.25" x14ac:dyDescent="0.25">
      <c r="B14" s="118" t="s">
        <v>393</v>
      </c>
      <c r="C14" s="119" t="s">
        <v>453</v>
      </c>
      <c r="D14" s="145" t="s">
        <v>396</v>
      </c>
      <c r="E14" s="146" t="s">
        <v>397</v>
      </c>
      <c r="F14" s="121" t="s">
        <v>50</v>
      </c>
    </row>
  </sheetData>
  <hyperlinks>
    <hyperlink ref="D3" r:id="rId1" xr:uid="{00000000-0004-0000-0700-000000000000}"/>
    <hyperlink ref="H4" r:id="rId2" xr:uid="{00000000-0004-0000-0700-000001000000}"/>
    <hyperlink ref="H5" r:id="rId3" xr:uid="{00000000-0004-0000-0700-000002000000}"/>
    <hyperlink ref="D5" r:id="rId4" xr:uid="{00000000-0004-0000-0700-000003000000}"/>
    <hyperlink ref="H8" r:id="rId5" xr:uid="{00000000-0004-0000-0700-000004000000}"/>
    <hyperlink ref="D8" r:id="rId6" xr:uid="{00000000-0004-0000-0700-000005000000}"/>
    <hyperlink ref="D6" r:id="rId7" xr:uid="{00000000-0004-0000-0700-000006000000}"/>
    <hyperlink ref="H7" r:id="rId8" xr:uid="{00000000-0004-0000-0700-000007000000}"/>
    <hyperlink ref="D7" r:id="rId9" xr:uid="{00000000-0004-0000-0700-000008000000}"/>
    <hyperlink ref="D14" r:id="rId10" xr:uid="{00000000-0004-0000-0700-000009000000}"/>
    <hyperlink ref="L4" r:id="rId11" xr:uid="{00000000-0004-0000-0700-00000A000000}"/>
    <hyperlink ref="D9" r:id="rId12" xr:uid="{00000000-0004-0000-0700-00000B000000}"/>
    <hyperlink ref="D10" r:id="rId13" xr:uid="{00000000-0004-0000-0700-00000C000000}"/>
    <hyperlink ref="D11" r:id="rId14" xr:uid="{00000000-0004-0000-0700-00000D000000}"/>
  </hyperlinks>
  <pageMargins left="0.7" right="0.7" top="0.75" bottom="0.75" header="0.3" footer="0.3"/>
  <pageSetup orientation="landscape" r:id="rId1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Vets 1 2019-20 </vt:lpstr>
      <vt:lpstr>Vets 2 2019-2020 </vt:lpstr>
      <vt:lpstr>Vets 3 2019-2020</vt:lpstr>
      <vt:lpstr>Vets Emerging 2019-2020</vt:lpstr>
      <vt:lpstr>Vets 1 Contacts </vt:lpstr>
      <vt:lpstr>Vets 2 Contacts</vt:lpstr>
      <vt:lpstr>Vets 3 Contacts </vt:lpstr>
      <vt:lpstr>Emerging Vets Contacts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Governor</dc:creator>
  <cp:lastModifiedBy>Mike Kiy</cp:lastModifiedBy>
  <dcterms:created xsi:type="dcterms:W3CDTF">2019-06-04T13:53:39Z</dcterms:created>
  <dcterms:modified xsi:type="dcterms:W3CDTF">2020-12-16T09:15:50Z</dcterms:modified>
</cp:coreProperties>
</file>